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5\06_業務統括部\業務課・審査課共有フォルダ\★カダイケン（事務のスリム化・断捨離）\令和７年度\事務の簡素化\"/>
    </mc:Choice>
  </mc:AlternateContent>
  <xr:revisionPtr revIDLastSave="0" documentId="13_ncr:1_{3076F69C-5861-4933-A689-3900BCD30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】収支予定表" sheetId="13" r:id="rId1"/>
    <sheet name="記入例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9" i="14" l="1"/>
  <c r="AT19" i="14"/>
  <c r="AK19" i="14"/>
  <c r="AB19" i="14"/>
  <c r="S19" i="14"/>
  <c r="BC19" i="13"/>
  <c r="S19" i="13"/>
  <c r="AW19" i="13"/>
  <c r="AN19" i="13"/>
  <c r="AN22" i="13"/>
  <c r="AE19" i="13"/>
  <c r="AE22" i="13" s="1"/>
  <c r="V19" i="13"/>
  <c r="AB19" i="13"/>
  <c r="AB16" i="13"/>
  <c r="AK16" i="13"/>
  <c r="AT16" i="13"/>
  <c r="BC16" i="13"/>
  <c r="M22" i="13"/>
  <c r="S22" i="13"/>
  <c r="AW22" i="13"/>
  <c r="AW28" i="13" s="1"/>
  <c r="BC22" i="13"/>
  <c r="M28" i="13"/>
  <c r="M39" i="13" s="1"/>
  <c r="AB16" i="14"/>
  <c r="AK16" i="14"/>
  <c r="AT16" i="14"/>
  <c r="BC16" i="14"/>
  <c r="M22" i="14"/>
  <c r="M28" i="14"/>
  <c r="M39" i="14" s="1"/>
  <c r="S22" i="14"/>
  <c r="V22" i="14"/>
  <c r="AB22" i="14"/>
  <c r="AE22" i="14"/>
  <c r="AE28" i="14"/>
  <c r="AK22" i="14"/>
  <c r="AN22" i="14"/>
  <c r="AN28" i="14" s="1"/>
  <c r="AW22" i="14"/>
  <c r="AW28" i="14"/>
  <c r="AW39" i="14" s="1"/>
  <c r="BC22" i="14"/>
  <c r="V28" i="14"/>
  <c r="AB28" i="14" s="1"/>
  <c r="V39" i="14"/>
  <c r="V48" i="14" s="1"/>
  <c r="AN28" i="13"/>
  <c r="AN39" i="13" s="1"/>
  <c r="AT22" i="13"/>
  <c r="AE39" i="14"/>
  <c r="AE48" i="14" s="1"/>
  <c r="AK28" i="14"/>
  <c r="AT19" i="13"/>
  <c r="V22" i="13"/>
  <c r="AB22" i="13" s="1"/>
  <c r="AN39" i="14" l="1"/>
  <c r="AT28" i="14"/>
  <c r="AE28" i="13"/>
  <c r="AK22" i="13"/>
  <c r="BC28" i="13"/>
  <c r="AW39" i="13"/>
  <c r="AE54" i="14"/>
  <c r="AE66" i="14" s="1"/>
  <c r="AK48" i="14"/>
  <c r="S39" i="14"/>
  <c r="M48" i="14"/>
  <c r="M48" i="13"/>
  <c r="S39" i="13"/>
  <c r="AT39" i="13"/>
  <c r="AN48" i="13"/>
  <c r="V54" i="14"/>
  <c r="V66" i="14" s="1"/>
  <c r="AB48" i="14"/>
  <c r="AW48" i="14"/>
  <c r="BC39" i="14"/>
  <c r="AB39" i="14"/>
  <c r="AT28" i="13"/>
  <c r="S28" i="14"/>
  <c r="AT22" i="14"/>
  <c r="AK19" i="13"/>
  <c r="AK39" i="14"/>
  <c r="V28" i="13"/>
  <c r="S28" i="13"/>
  <c r="BC28" i="14"/>
  <c r="S48" i="13" l="1"/>
  <c r="M54" i="13"/>
  <c r="M66" i="13" s="1"/>
  <c r="BC48" i="14"/>
  <c r="AW54" i="14"/>
  <c r="AW66" i="14" s="1"/>
  <c r="AE39" i="13"/>
  <c r="AK28" i="13"/>
  <c r="AN54" i="13"/>
  <c r="AN66" i="13" s="1"/>
  <c r="AT48" i="13"/>
  <c r="M54" i="14"/>
  <c r="M66" i="14" s="1"/>
  <c r="S48" i="14"/>
  <c r="BC39" i="13"/>
  <c r="AW48" i="13"/>
  <c r="V39" i="13"/>
  <c r="AB28" i="13"/>
  <c r="AN48" i="14"/>
  <c r="AT39" i="14"/>
  <c r="AE48" i="13" l="1"/>
  <c r="AK39" i="13"/>
  <c r="BC48" i="13"/>
  <c r="AW54" i="13"/>
  <c r="AW66" i="13" s="1"/>
  <c r="AT48" i="14"/>
  <c r="AN54" i="14"/>
  <c r="AN66" i="14" s="1"/>
  <c r="AB39" i="13"/>
  <c r="V48" i="13"/>
  <c r="V54" i="13" l="1"/>
  <c r="V66" i="13" s="1"/>
  <c r="AB48" i="13"/>
  <c r="AK48" i="13"/>
  <c r="AE54" i="13"/>
  <c r="AE66" i="13" s="1"/>
</calcChain>
</file>

<file path=xl/sharedStrings.xml><?xml version="1.0" encoding="utf-8"?>
<sst xmlns="http://schemas.openxmlformats.org/spreadsheetml/2006/main" count="251" uniqueCount="51">
  <si>
    <t>)</t>
    <phoneticPr fontId="3"/>
  </si>
  <si>
    <t>ロ減価償却</t>
    <rPh sb="1" eb="3">
      <t>ゲンカ</t>
    </rPh>
    <rPh sb="3" eb="5">
      <t>ショウキャク</t>
    </rPh>
    <phoneticPr fontId="3"/>
  </si>
  <si>
    <t>(</t>
    <phoneticPr fontId="3"/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</si>
  <si>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</si>
  <si>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</si>
  <si>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販売管理費</t>
    <rPh sb="0" eb="2">
      <t>ハンバイ</t>
    </rPh>
    <rPh sb="2" eb="5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</si>
  <si>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</si>
  <si>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</si>
  <si>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</si>
  <si>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(支払利息･割引料)</t>
    <rPh sb="1" eb="3">
      <t>シハライ</t>
    </rPh>
    <rPh sb="3" eb="5">
      <t>リソク</t>
    </rPh>
    <rPh sb="6" eb="8">
      <t>ワリビキ</t>
    </rPh>
    <rPh sb="8" eb="9">
      <t>リョウ</t>
    </rPh>
    <phoneticPr fontId="3"/>
  </si>
  <si>
    <t>経常利益</t>
    <rPh sb="0" eb="2">
      <t>ケイジョウ</t>
    </rPh>
    <rPh sb="2" eb="4">
      <t>リエキ</t>
    </rPh>
    <phoneticPr fontId="3"/>
  </si>
  <si>
    <t>特別損益</t>
    <rPh sb="0" eb="2">
      <t>トクベツ</t>
    </rPh>
    <rPh sb="2" eb="4">
      <t>ソンエキ</t>
    </rPh>
    <phoneticPr fontId="3"/>
  </si>
  <si>
    <t>法人税等</t>
    <rPh sb="0" eb="3">
      <t>ホウジンゼイ</t>
    </rPh>
    <rPh sb="3" eb="4">
      <t>ナド</t>
    </rPh>
    <phoneticPr fontId="3"/>
  </si>
  <si>
    <t>イ当期純利益</t>
    <rPh sb="1" eb="3">
      <t>トウキ</t>
    </rPh>
    <rPh sb="3" eb="6">
      <t>ジュンリエキ</t>
    </rPh>
    <phoneticPr fontId="3"/>
  </si>
  <si>
    <t>①返済財源
　　(ｲ＋ﾛ)</t>
    <rPh sb="1" eb="3">
      <t>ヘンサイ</t>
    </rPh>
    <rPh sb="3" eb="5">
      <t>ザイゲン</t>
    </rPh>
    <phoneticPr fontId="3"/>
  </si>
  <si>
    <t>②本件含めた
　借入返済額</t>
    <rPh sb="1" eb="3">
      <t>ホンケン</t>
    </rPh>
    <rPh sb="3" eb="4">
      <t>フク</t>
    </rPh>
    <rPh sb="8" eb="10">
      <t>カリイレ</t>
    </rPh>
    <rPh sb="10" eb="12">
      <t>ヘンサイ</t>
    </rPh>
    <rPh sb="12" eb="13">
      <t>ガク</t>
    </rPh>
    <phoneticPr fontId="3"/>
  </si>
  <si>
    <t>（内設備分）</t>
    <rPh sb="1" eb="2">
      <t>ウチ</t>
    </rPh>
    <rPh sb="2" eb="4">
      <t>セツビ</t>
    </rPh>
    <rPh sb="4" eb="5">
      <t>ブン</t>
    </rPh>
    <phoneticPr fontId="3"/>
  </si>
  <si>
    <t>③長期支払手形</t>
    <rPh sb="1" eb="3">
      <t>チョウキ</t>
    </rPh>
    <rPh sb="3" eb="5">
      <t>シハライ</t>
    </rPh>
    <rPh sb="5" eb="7">
      <t>テガタ</t>
    </rPh>
    <phoneticPr fontId="3"/>
  </si>
  <si>
    <t>財源余力
(①－②－③)</t>
    <rPh sb="0" eb="2">
      <t>ザイゲン</t>
    </rPh>
    <rPh sb="2" eb="4">
      <t>ヨリョク</t>
    </rPh>
    <phoneticPr fontId="3"/>
  </si>
  <si>
    <t>売上高</t>
    <rPh sb="0" eb="2">
      <t>ウリアゲ</t>
    </rPh>
    <rPh sb="2" eb="3">
      <t>ダカ</t>
    </rPh>
    <phoneticPr fontId="3"/>
  </si>
  <si>
    <t>（単位：百万円）</t>
    <rPh sb="1" eb="3">
      <t>タンイ</t>
    </rPh>
    <rPh sb="4" eb="7">
      <t>ヒャクマンエン</t>
    </rPh>
    <phoneticPr fontId="3"/>
  </si>
  <si>
    <t>収　支　予　定　表</t>
    <rPh sb="0" eb="1">
      <t>オサム</t>
    </rPh>
    <rPh sb="2" eb="3">
      <t>ササ</t>
    </rPh>
    <rPh sb="4" eb="5">
      <t>ヨ</t>
    </rPh>
    <rPh sb="6" eb="7">
      <t>サダム</t>
    </rPh>
    <rPh sb="8" eb="9">
      <t>ヒョウ</t>
    </rPh>
    <phoneticPr fontId="3"/>
  </si>
  <si>
    <t>売上高・利益の</t>
    <rPh sb="0" eb="2">
      <t>ウリアゲ</t>
    </rPh>
    <rPh sb="2" eb="3">
      <t>ダカ</t>
    </rPh>
    <rPh sb="4" eb="6">
      <t>リエキ</t>
    </rPh>
    <phoneticPr fontId="3"/>
  </si>
  <si>
    <t>根拠、財源不足</t>
    <rPh sb="0" eb="2">
      <t>コンキョ</t>
    </rPh>
    <rPh sb="3" eb="5">
      <t>ザイゲン</t>
    </rPh>
    <rPh sb="5" eb="7">
      <t>フソク</t>
    </rPh>
    <phoneticPr fontId="3"/>
  </si>
  <si>
    <t>の補てん方法等</t>
    <rPh sb="1" eb="2">
      <t>ホ</t>
    </rPh>
    <rPh sb="4" eb="6">
      <t>ホウホウ</t>
    </rPh>
    <rPh sb="6" eb="7">
      <t>ナド</t>
    </rPh>
    <phoneticPr fontId="3"/>
  </si>
  <si>
    <t>(別紙記載も可)</t>
    <rPh sb="1" eb="3">
      <t>ベッシ</t>
    </rPh>
    <rPh sb="3" eb="5">
      <t>キサイ</t>
    </rPh>
    <rPh sb="6" eb="7">
      <t>カ</t>
    </rPh>
    <phoneticPr fontId="3"/>
  </si>
  <si>
    <t>１ 売上高は対前年比、その他は対売上高比を（　）内に記入してください。</t>
    <rPh sb="2" eb="4">
      <t>ウリアゲ</t>
    </rPh>
    <rPh sb="4" eb="5">
      <t>ダカ</t>
    </rPh>
    <rPh sb="6" eb="7">
      <t>タイ</t>
    </rPh>
    <rPh sb="7" eb="9">
      <t>ゼンネン</t>
    </rPh>
    <rPh sb="9" eb="10">
      <t>ヒ</t>
    </rPh>
    <rPh sb="13" eb="14">
      <t>タ</t>
    </rPh>
    <rPh sb="15" eb="16">
      <t>タイ</t>
    </rPh>
    <rPh sb="16" eb="18">
      <t>ウリアゲ</t>
    </rPh>
    <rPh sb="18" eb="19">
      <t>ダカ</t>
    </rPh>
    <rPh sb="19" eb="20">
      <t>ヒ</t>
    </rPh>
    <rPh sb="24" eb="25">
      <t>ナイ</t>
    </rPh>
    <rPh sb="26" eb="28">
      <t>キニュウ</t>
    </rPh>
    <phoneticPr fontId="3"/>
  </si>
  <si>
    <t>２ 運設併用分は設備分に含めてください。</t>
    <rPh sb="2" eb="3">
      <t>ウン</t>
    </rPh>
    <rPh sb="3" eb="4">
      <t>セツ</t>
    </rPh>
    <rPh sb="4" eb="6">
      <t>ヘイヨウ</t>
    </rPh>
    <rPh sb="6" eb="7">
      <t>ブン</t>
    </rPh>
    <rPh sb="8" eb="10">
      <t>セツビ</t>
    </rPh>
    <rPh sb="10" eb="11">
      <t>ブン</t>
    </rPh>
    <rPh sb="12" eb="13">
      <t>フク</t>
    </rPh>
    <phoneticPr fontId="3"/>
  </si>
  <si>
    <t>期実績</t>
    <rPh sb="0" eb="1">
      <t>キ</t>
    </rPh>
    <rPh sb="1" eb="3">
      <t>ジッセキ</t>
    </rPh>
    <phoneticPr fontId="3"/>
  </si>
  <si>
    <t>/</t>
    <phoneticPr fontId="3"/>
  </si>
  <si>
    <t>期予定</t>
    <rPh sb="0" eb="1">
      <t>キ</t>
    </rPh>
    <rPh sb="1" eb="3">
      <t>ヨテイ</t>
    </rPh>
    <phoneticPr fontId="3"/>
  </si>
  <si>
    <t>％</t>
    <phoneticPr fontId="3"/>
  </si>
  <si>
    <t>北海道信用保証協会</t>
    <rPh sb="0" eb="3">
      <t>ホッカイドウ</t>
    </rPh>
    <rPh sb="3" eb="5">
      <t>シンヨウ</t>
    </rPh>
    <rPh sb="5" eb="7">
      <t>ホショウ</t>
    </rPh>
    <rPh sb="7" eb="9">
      <t>キョウカイ</t>
    </rPh>
    <phoneticPr fontId="3"/>
  </si>
  <si>
    <t>/</t>
    <phoneticPr fontId="3"/>
  </si>
  <si>
    <t>/</t>
    <phoneticPr fontId="3"/>
  </si>
  <si>
    <t>/</t>
    <phoneticPr fontId="3"/>
  </si>
  <si>
    <t>/</t>
    <phoneticPr fontId="3"/>
  </si>
  <si>
    <t>(</t>
    <phoneticPr fontId="3"/>
  </si>
  <si>
    <t>)</t>
    <phoneticPr fontId="3"/>
  </si>
  <si>
    <t>(</t>
    <phoneticPr fontId="3"/>
  </si>
  <si>
    <t>)</t>
    <phoneticPr fontId="3"/>
  </si>
  <si>
    <t>(</t>
    <phoneticPr fontId="3"/>
  </si>
  <si>
    <t>)</t>
    <phoneticPr fontId="3"/>
  </si>
  <si>
    <t>(</t>
    <phoneticPr fontId="3"/>
  </si>
  <si>
    <t>)</t>
    <phoneticPr fontId="3"/>
  </si>
  <si>
    <t>被保証人</t>
    <rPh sb="0" eb="4">
      <t>ヒホショウニン</t>
    </rPh>
    <phoneticPr fontId="3"/>
  </si>
  <si>
    <t>保証申込金額一億円以上で、保証期間三年超の申込時に本様式が必要です。（金融機関所定の様式に替えることができます。）</t>
    <rPh sb="0" eb="2">
      <t>ホショウ</t>
    </rPh>
    <rPh sb="2" eb="4">
      <t>モウシコミ</t>
    </rPh>
    <rPh sb="4" eb="6">
      <t>キンガク</t>
    </rPh>
    <rPh sb="6" eb="7">
      <t>1</t>
    </rPh>
    <rPh sb="7" eb="8">
      <t>オク</t>
    </rPh>
    <rPh sb="8" eb="9">
      <t>エン</t>
    </rPh>
    <rPh sb="9" eb="11">
      <t>イジョウ</t>
    </rPh>
    <rPh sb="13" eb="15">
      <t>ホショウ</t>
    </rPh>
    <rPh sb="15" eb="17">
      <t>キカン</t>
    </rPh>
    <rPh sb="17" eb="18">
      <t>サン</t>
    </rPh>
    <rPh sb="18" eb="19">
      <t>ネン</t>
    </rPh>
    <rPh sb="19" eb="20">
      <t>チョウ</t>
    </rPh>
    <rPh sb="21" eb="23">
      <t>モウシコミ</t>
    </rPh>
    <rPh sb="23" eb="24">
      <t>ジ</t>
    </rPh>
    <rPh sb="25" eb="26">
      <t>ホン</t>
    </rPh>
    <rPh sb="26" eb="28">
      <t>ヨウシキ</t>
    </rPh>
    <rPh sb="29" eb="31">
      <t>ヒツヨウ</t>
    </rPh>
    <rPh sb="35" eb="37">
      <t>キンユウ</t>
    </rPh>
    <rPh sb="37" eb="39">
      <t>キカン</t>
    </rPh>
    <rPh sb="39" eb="41">
      <t>ショテイ</t>
    </rPh>
    <rPh sb="42" eb="44">
      <t>ヨウシキ</t>
    </rPh>
    <rPh sb="45" eb="46">
      <t>カ</t>
    </rPh>
    <phoneticPr fontId="3"/>
  </si>
  <si>
    <r>
      <t xml:space="preserve">2006
</t>
    </r>
    <r>
      <rPr>
        <sz val="5"/>
        <rFont val="ＦＡ 丸ゴシックＭ"/>
        <family val="3"/>
        <charset val="128"/>
      </rPr>
      <t>（22.5改）</t>
    </r>
    <rPh sb="10" eb="11">
      <t>カイ</t>
    </rPh>
    <phoneticPr fontId="3"/>
  </si>
  <si>
    <t>１．平成２３年度は、新規取引先の開拓により売上増加が見込まれる。
２．２３年度、２４年度の財源不足については、役員借入及び当行短期資金にて補填します。</t>
    <rPh sb="2" eb="4">
      <t>ヘイセイ</t>
    </rPh>
    <rPh sb="6" eb="8">
      <t>ネンド</t>
    </rPh>
    <rPh sb="10" eb="12">
      <t>シンキ</t>
    </rPh>
    <rPh sb="12" eb="14">
      <t>トリヒキ</t>
    </rPh>
    <rPh sb="14" eb="15">
      <t>サキ</t>
    </rPh>
    <rPh sb="16" eb="18">
      <t>カイタク</t>
    </rPh>
    <rPh sb="21" eb="23">
      <t>ウリアゲ</t>
    </rPh>
    <rPh sb="23" eb="25">
      <t>ゾウカ</t>
    </rPh>
    <rPh sb="26" eb="28">
      <t>ミコ</t>
    </rPh>
    <rPh sb="37" eb="39">
      <t>ネンド</t>
    </rPh>
    <rPh sb="42" eb="44">
      <t>ネンド</t>
    </rPh>
    <rPh sb="45" eb="47">
      <t>ザイゲン</t>
    </rPh>
    <rPh sb="47" eb="49">
      <t>フソク</t>
    </rPh>
    <rPh sb="55" eb="57">
      <t>ヤクイン</t>
    </rPh>
    <rPh sb="57" eb="59">
      <t>カリイレ</t>
    </rPh>
    <rPh sb="59" eb="60">
      <t>オヨ</t>
    </rPh>
    <rPh sb="61" eb="62">
      <t>トウ</t>
    </rPh>
    <rPh sb="62" eb="63">
      <t>コウ</t>
    </rPh>
    <rPh sb="63" eb="65">
      <t>タンキ</t>
    </rPh>
    <rPh sb="65" eb="67">
      <t>シキン</t>
    </rPh>
    <rPh sb="69" eb="71">
      <t>ホテン</t>
    </rPh>
    <phoneticPr fontId="3"/>
  </si>
  <si>
    <t>記入例</t>
    <rPh sb="0" eb="2">
      <t>キニュウ</t>
    </rPh>
    <rPh sb="2" eb="3">
      <t>レイ</t>
    </rPh>
    <phoneticPr fontId="3"/>
  </si>
  <si>
    <r>
      <t xml:space="preserve">2006
</t>
    </r>
    <r>
      <rPr>
        <sz val="4"/>
        <rFont val="ＦＡ 丸ゴシックＭ"/>
        <family val="3"/>
        <charset val="128"/>
      </rPr>
      <t>（</t>
    </r>
    <r>
      <rPr>
        <sz val="4"/>
        <rFont val="游ゴシック"/>
        <family val="3"/>
        <charset val="128"/>
      </rPr>
      <t>2026.1</t>
    </r>
    <r>
      <rPr>
        <sz val="4"/>
        <rFont val="ＦＡ 丸ゴシックＭ"/>
        <family val="3"/>
        <charset val="128"/>
      </rPr>
      <t>改）</t>
    </r>
    <rPh sb="12" eb="1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</si>
</sst>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;&quot;△ &quot;#,##0"/>
    <numFmt numFmtId="178" formatCode="#,##0_);\(#,##0\)"/>
    <numFmt numFmtId="179" formatCode="0.0;&quot;△ &quot;0.0"/>
    <numFmt numFmtId="180" formatCode="#,##0.0;&quot;△ &quot;#,##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ＦＡ 丸ゴシックＭ"/>
      <family val="3"/>
      <charset val="128"/>
    </font>
    <font>
      <sz val="6"/>
      <name val="ＭＳ Ｐゴシック"/>
      <family val="3"/>
      <charset val="128"/>
    </font>
    <font>
      <sz val="7"/>
      <name val="ＦＡ 丸ゴシックＭ"/>
      <family val="3"/>
      <charset val="128"/>
    </font>
    <font>
      <sz val="6"/>
      <name val="ＦＡ 丸ゴシックＭ"/>
      <family val="3"/>
      <charset val="128"/>
    </font>
    <font>
      <sz val="9"/>
      <name val="ＭＳ 明朝"/>
      <family val="1"/>
      <charset val="128"/>
    </font>
    <font>
      <b/>
      <sz val="14"/>
      <name val="ＦＡ 丸ゴシックＭ"/>
      <family val="3"/>
      <charset val="128"/>
    </font>
    <font>
      <b/>
      <sz val="7"/>
      <name val="ＦＡ 丸ゴシックＭ"/>
      <family val="3"/>
      <charset val="128"/>
    </font>
    <font>
      <sz val="10"/>
      <name val="ＭＳ 明朝"/>
      <family val="1"/>
      <charset val="128"/>
    </font>
    <font>
      <b/>
      <sz val="9"/>
      <name val="ＦＡ 丸ゴシックＭ"/>
      <family val="3"/>
      <charset val="128"/>
    </font>
    <font>
      <b/>
      <sz val="8"/>
      <name val="ＦＡ 丸ゴシックＭ"/>
      <family val="3"/>
      <charset val="128"/>
    </font>
    <font>
      <sz val="8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ＦＡ 丸ゴシックＭ"/>
      <family val="3"/>
      <charset val="128"/>
    </font>
    <font>
      <b/>
      <sz val="18"/>
      <name val="ＦＡ 丸ゴシックＭ"/>
      <family val="3"/>
      <charset val="128"/>
    </font>
    <font>
      <sz val="5"/>
      <name val="ＦＡ 丸ゴシックＭ"/>
      <family val="3"/>
      <charset val="128"/>
    </font>
    <font>
      <sz val="4"/>
      <name val="ＦＡ 丸ゴシックＭ"/>
      <family val="3"/>
      <charset val="128"/>
    </font>
    <font>
      <sz val="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distributed" textRotation="255"/>
    </xf>
    <xf numFmtId="38" fontId="8" fillId="0" borderId="0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5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distributed" textRotation="255"/>
    </xf>
    <xf numFmtId="0" fontId="4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distributed" textRotation="255"/>
    </xf>
    <xf numFmtId="0" fontId="8" fillId="0" borderId="21" xfId="0" applyFont="1" applyFill="1" applyBorder="1" applyAlignment="1">
      <alignment horizontal="center" vertical="center"/>
    </xf>
    <xf numFmtId="38" fontId="8" fillId="0" borderId="21" xfId="1" applyFont="1" applyFill="1" applyBorder="1" applyAlignment="1">
      <alignment horizontal="center" vertical="center"/>
    </xf>
    <xf numFmtId="38" fontId="8" fillId="0" borderId="24" xfId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left" vertical="center"/>
    </xf>
    <xf numFmtId="178" fontId="6" fillId="0" borderId="10" xfId="0" applyNumberFormat="1" applyFont="1" applyFill="1" applyBorder="1" applyAlignment="1">
      <alignment vertical="center"/>
    </xf>
    <xf numFmtId="178" fontId="6" fillId="0" borderId="25" xfId="0" applyNumberFormat="1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178" fontId="6" fillId="0" borderId="26" xfId="0" applyNumberFormat="1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28" xfId="1" applyNumberFormat="1" applyFont="1" applyFill="1" applyBorder="1" applyAlignment="1">
      <alignment vertical="center"/>
    </xf>
    <xf numFmtId="177" fontId="6" fillId="0" borderId="29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77" fontId="6" fillId="0" borderId="26" xfId="1" applyNumberFormat="1" applyFont="1" applyFill="1" applyBorder="1" applyAlignment="1">
      <alignment vertical="center"/>
    </xf>
    <xf numFmtId="177" fontId="6" fillId="0" borderId="30" xfId="1" applyNumberFormat="1" applyFont="1" applyFill="1" applyBorder="1" applyAlignment="1">
      <alignment vertical="center"/>
    </xf>
    <xf numFmtId="177" fontId="6" fillId="0" borderId="31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25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3" fontId="6" fillId="0" borderId="26" xfId="1" applyNumberFormat="1" applyFont="1" applyFill="1" applyBorder="1" applyAlignment="1">
      <alignment vertical="center"/>
    </xf>
    <xf numFmtId="3" fontId="6" fillId="0" borderId="30" xfId="1" applyNumberFormat="1" applyFont="1" applyFill="1" applyBorder="1" applyAlignment="1">
      <alignment vertical="center"/>
    </xf>
    <xf numFmtId="3" fontId="6" fillId="0" borderId="31" xfId="1" applyNumberFormat="1" applyFont="1" applyFill="1" applyBorder="1" applyAlignment="1">
      <alignment vertical="center"/>
    </xf>
    <xf numFmtId="177" fontId="6" fillId="0" borderId="10" xfId="1" applyNumberFormat="1" applyFont="1" applyFill="1" applyBorder="1" applyAlignment="1">
      <alignment horizontal="right" vertical="center"/>
    </xf>
    <xf numFmtId="177" fontId="6" fillId="0" borderId="25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177" fontId="6" fillId="0" borderId="26" xfId="1" applyNumberFormat="1" applyFont="1" applyFill="1" applyBorder="1" applyAlignment="1">
      <alignment horizontal="right" vertical="center"/>
    </xf>
    <xf numFmtId="177" fontId="6" fillId="0" borderId="30" xfId="1" applyNumberFormat="1" applyFont="1" applyFill="1" applyBorder="1" applyAlignment="1">
      <alignment horizontal="right" vertical="center"/>
    </xf>
    <xf numFmtId="177" fontId="6" fillId="0" borderId="31" xfId="1" applyNumberFormat="1" applyFont="1" applyFill="1" applyBorder="1" applyAlignment="1">
      <alignment horizontal="right" vertical="center"/>
    </xf>
    <xf numFmtId="177" fontId="6" fillId="0" borderId="28" xfId="1" applyNumberFormat="1" applyFont="1" applyFill="1" applyBorder="1" applyAlignment="1">
      <alignment horizontal="right" vertical="center"/>
    </xf>
    <xf numFmtId="177" fontId="6" fillId="0" borderId="29" xfId="1" applyNumberFormat="1" applyFont="1" applyFill="1" applyBorder="1" applyAlignment="1">
      <alignment horizontal="right" vertical="center"/>
    </xf>
    <xf numFmtId="177" fontId="6" fillId="0" borderId="23" xfId="1" applyNumberFormat="1" applyFont="1" applyFill="1" applyBorder="1" applyAlignment="1">
      <alignment horizontal="right" vertical="center"/>
    </xf>
    <xf numFmtId="177" fontId="6" fillId="0" borderId="27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top"/>
    </xf>
    <xf numFmtId="0" fontId="10" fillId="0" borderId="19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/>
    </xf>
    <xf numFmtId="0" fontId="10" fillId="0" borderId="17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180" fontId="6" fillId="0" borderId="0" xfId="0" applyNumberFormat="1" applyFont="1" applyFill="1" applyBorder="1" applyAlignment="1">
      <alignment horizontal="center" vertical="top" shrinkToFit="1"/>
    </xf>
    <xf numFmtId="180" fontId="6" fillId="0" borderId="21" xfId="0" applyNumberFormat="1" applyFont="1" applyFill="1" applyBorder="1" applyAlignment="1">
      <alignment horizontal="center" vertical="top" shrinkToFit="1"/>
    </xf>
    <xf numFmtId="0" fontId="8" fillId="0" borderId="17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right" vertical="top"/>
    </xf>
    <xf numFmtId="0" fontId="10" fillId="0" borderId="4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center" vertical="top"/>
    </xf>
    <xf numFmtId="0" fontId="8" fillId="0" borderId="3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21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14" fillId="0" borderId="6" xfId="1" applyNumberFormat="1" applyFont="1" applyFill="1" applyBorder="1" applyAlignment="1">
      <alignment horizontal="right" vertical="center" shrinkToFit="1"/>
    </xf>
    <xf numFmtId="177" fontId="14" fillId="0" borderId="0" xfId="1" applyNumberFormat="1" applyFont="1" applyFill="1" applyBorder="1" applyAlignment="1">
      <alignment horizontal="right" vertical="center" shrinkToFit="1"/>
    </xf>
    <xf numFmtId="177" fontId="14" fillId="0" borderId="1" xfId="1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 shrinkToFit="1"/>
    </xf>
    <xf numFmtId="180" fontId="6" fillId="0" borderId="0" xfId="0" applyNumberFormat="1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77" fontId="14" fillId="0" borderId="12" xfId="1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distributed" vertical="center" wrapText="1"/>
    </xf>
    <xf numFmtId="177" fontId="14" fillId="0" borderId="21" xfId="1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9" fontId="6" fillId="0" borderId="6" xfId="0" applyNumberFormat="1" applyFont="1" applyFill="1" applyBorder="1" applyAlignment="1">
      <alignment horizontal="center" vertical="center" shrinkToFit="1"/>
    </xf>
    <xf numFmtId="179" fontId="6" fillId="0" borderId="0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center" vertical="center" shrinkToFit="1"/>
    </xf>
    <xf numFmtId="177" fontId="14" fillId="0" borderId="6" xfId="0" applyNumberFormat="1" applyFont="1" applyFill="1" applyBorder="1" applyAlignment="1">
      <alignment horizontal="right" vertical="center" shrinkToFit="1"/>
    </xf>
    <xf numFmtId="177" fontId="14" fillId="0" borderId="0" xfId="0" applyNumberFormat="1" applyFont="1" applyFill="1" applyBorder="1" applyAlignment="1">
      <alignment horizontal="right" vertical="center" shrinkToFit="1"/>
    </xf>
    <xf numFmtId="177" fontId="14" fillId="0" borderId="21" xfId="0" applyNumberFormat="1" applyFont="1" applyFill="1" applyBorder="1" applyAlignment="1">
      <alignment horizontal="right" vertical="center" shrinkToFit="1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28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top" textRotation="255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distributed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distributed" vertical="center" wrapText="1"/>
    </xf>
    <xf numFmtId="0" fontId="10" fillId="0" borderId="12" xfId="0" applyFont="1" applyFill="1" applyBorder="1" applyAlignment="1">
      <alignment horizontal="distributed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0"/>
  <sheetViews>
    <sheetView showGridLines="0" tabSelected="1" zoomScale="130" zoomScaleNormal="130" workbookViewId="0">
      <selection activeCell="C6" sqref="C6:U8"/>
    </sheetView>
  </sheetViews>
  <sheetFormatPr defaultColWidth="1.625" defaultRowHeight="8.1" customHeight="1"/>
  <cols>
    <col min="1" max="2" width="1.625" style="1" customWidth="1"/>
    <col min="3" max="3" width="0.875" style="1" customWidth="1"/>
    <col min="4" max="5" width="1.875" style="1" customWidth="1"/>
    <col min="6" max="6" width="2.25" style="1" customWidth="1"/>
    <col min="7" max="10" width="1.875" style="1" customWidth="1"/>
    <col min="11" max="11" width="0.875" style="1" customWidth="1"/>
    <col min="12" max="17" width="1.625" style="1" customWidth="1"/>
    <col min="18" max="18" width="0.875" style="1" customWidth="1"/>
    <col min="19" max="19" width="4.125" style="1" customWidth="1"/>
    <col min="20" max="20" width="0.875" style="1" customWidth="1"/>
    <col min="21" max="26" width="1.625" style="1" customWidth="1"/>
    <col min="27" max="27" width="0.875" style="1" customWidth="1"/>
    <col min="28" max="28" width="4.125" style="1" customWidth="1"/>
    <col min="29" max="29" width="0.875" style="1" customWidth="1"/>
    <col min="30" max="35" width="1.625" style="1" customWidth="1"/>
    <col min="36" max="36" width="0.875" style="1" customWidth="1"/>
    <col min="37" max="37" width="4.125" style="1" customWidth="1"/>
    <col min="38" max="38" width="0.875" style="1" customWidth="1"/>
    <col min="39" max="44" width="1.625" style="1" customWidth="1"/>
    <col min="45" max="45" width="0.875" style="1" customWidth="1"/>
    <col min="46" max="46" width="4.125" style="1" customWidth="1"/>
    <col min="47" max="47" width="0.875" style="1" customWidth="1"/>
    <col min="48" max="53" width="1.625" style="1" customWidth="1"/>
    <col min="54" max="54" width="0.875" style="1" customWidth="1"/>
    <col min="55" max="55" width="4.125" style="1" customWidth="1"/>
    <col min="56" max="56" width="0.875" style="1" customWidth="1"/>
    <col min="57" max="16384" width="1.625" style="1"/>
  </cols>
  <sheetData>
    <row r="1" spans="1:59" ht="8.1" customHeight="1">
      <c r="A1" s="199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26"/>
      <c r="BF1" s="26"/>
      <c r="BG1" s="26"/>
    </row>
    <row r="2" spans="1:59" ht="18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26"/>
      <c r="BF2" s="26"/>
      <c r="BG2" s="26"/>
    </row>
    <row r="3" spans="1:59" ht="8.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</row>
    <row r="4" spans="1:59" ht="8.1" customHeight="1">
      <c r="A4" s="26"/>
      <c r="B4" s="26"/>
      <c r="C4" s="121" t="s">
        <v>45</v>
      </c>
      <c r="D4" s="121"/>
      <c r="E4" s="121"/>
      <c r="F4" s="121"/>
      <c r="G4" s="52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</row>
    <row r="5" spans="1:59" ht="8.1" customHeight="1">
      <c r="A5" s="26"/>
      <c r="B5" s="26"/>
      <c r="C5" s="121"/>
      <c r="D5" s="121"/>
      <c r="E5" s="121"/>
      <c r="F5" s="121"/>
      <c r="G5" s="52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</row>
    <row r="6" spans="1:59" ht="8.1" customHeight="1">
      <c r="A6" s="26"/>
      <c r="B6" s="26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41"/>
      <c r="W6" s="41"/>
      <c r="X6" s="41"/>
      <c r="Y6" s="41"/>
      <c r="Z6" s="41"/>
      <c r="AA6" s="41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</row>
    <row r="7" spans="1:59" ht="8.1" customHeight="1">
      <c r="A7" s="26"/>
      <c r="B7" s="26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41"/>
      <c r="W7" s="41"/>
      <c r="X7" s="41"/>
      <c r="Y7" s="41"/>
      <c r="Z7" s="41"/>
      <c r="AA7" s="41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ht="8.1" customHeight="1">
      <c r="A8" s="26"/>
      <c r="B8" s="26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41"/>
      <c r="W8" s="41"/>
      <c r="X8" s="41"/>
      <c r="Y8" s="41"/>
      <c r="Z8" s="41"/>
      <c r="AA8" s="41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21" t="s">
        <v>20</v>
      </c>
      <c r="AZ8" s="221"/>
      <c r="BA8" s="221"/>
      <c r="BB8" s="221"/>
      <c r="BC8" s="221"/>
      <c r="BD8" s="221"/>
      <c r="BE8" s="26"/>
      <c r="BF8" s="26"/>
      <c r="BG8" s="26"/>
    </row>
    <row r="9" spans="1:59" ht="8.1" customHeight="1" thickBot="1">
      <c r="A9" s="26"/>
      <c r="B9" s="2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22"/>
      <c r="AZ9" s="222"/>
      <c r="BA9" s="222"/>
      <c r="BB9" s="222"/>
      <c r="BC9" s="222"/>
      <c r="BD9" s="222"/>
      <c r="BE9" s="26"/>
      <c r="BF9" s="26"/>
      <c r="BG9" s="26"/>
    </row>
    <row r="10" spans="1:59" ht="9" customHeight="1">
      <c r="A10" s="206"/>
      <c r="B10" s="206"/>
      <c r="C10" s="63"/>
      <c r="D10" s="64"/>
      <c r="E10" s="64"/>
      <c r="F10" s="64"/>
      <c r="G10" s="64"/>
      <c r="H10" s="64"/>
      <c r="I10" s="64"/>
      <c r="J10" s="64"/>
      <c r="K10" s="65"/>
      <c r="L10" s="200"/>
      <c r="M10" s="201"/>
      <c r="N10" s="132" t="s">
        <v>29</v>
      </c>
      <c r="O10" s="212"/>
      <c r="P10" s="212"/>
      <c r="Q10" s="135" t="s">
        <v>28</v>
      </c>
      <c r="R10" s="135"/>
      <c r="S10" s="135"/>
      <c r="T10" s="223"/>
      <c r="U10" s="200"/>
      <c r="V10" s="201"/>
      <c r="W10" s="132" t="s">
        <v>29</v>
      </c>
      <c r="X10" s="212"/>
      <c r="Y10" s="212"/>
      <c r="Z10" s="135" t="s">
        <v>28</v>
      </c>
      <c r="AA10" s="135"/>
      <c r="AB10" s="135"/>
      <c r="AC10" s="223"/>
      <c r="AD10" s="200"/>
      <c r="AE10" s="201"/>
      <c r="AF10" s="132" t="s">
        <v>33</v>
      </c>
      <c r="AG10" s="212"/>
      <c r="AH10" s="212"/>
      <c r="AI10" s="135" t="s">
        <v>30</v>
      </c>
      <c r="AJ10" s="135"/>
      <c r="AK10" s="135"/>
      <c r="AL10" s="223"/>
      <c r="AM10" s="200"/>
      <c r="AN10" s="201"/>
      <c r="AO10" s="132" t="s">
        <v>33</v>
      </c>
      <c r="AP10" s="212"/>
      <c r="AQ10" s="212"/>
      <c r="AR10" s="135" t="s">
        <v>30</v>
      </c>
      <c r="AS10" s="135"/>
      <c r="AT10" s="135"/>
      <c r="AU10" s="223"/>
      <c r="AV10" s="200"/>
      <c r="AW10" s="201"/>
      <c r="AX10" s="132" t="s">
        <v>34</v>
      </c>
      <c r="AY10" s="212"/>
      <c r="AZ10" s="212"/>
      <c r="BA10" s="135" t="s">
        <v>30</v>
      </c>
      <c r="BB10" s="135"/>
      <c r="BC10" s="135"/>
      <c r="BD10" s="136"/>
      <c r="BE10" s="26"/>
      <c r="BF10" s="26"/>
      <c r="BG10" s="26"/>
    </row>
    <row r="11" spans="1:59" ht="9" customHeight="1">
      <c r="A11" s="206"/>
      <c r="B11" s="206"/>
      <c r="C11" s="66"/>
      <c r="D11" s="41"/>
      <c r="E11" s="41"/>
      <c r="F11" s="41"/>
      <c r="G11" s="41"/>
      <c r="H11" s="41"/>
      <c r="I11" s="41"/>
      <c r="J11" s="41"/>
      <c r="K11" s="49"/>
      <c r="L11" s="202"/>
      <c r="M11" s="203"/>
      <c r="N11" s="133"/>
      <c r="O11" s="213"/>
      <c r="P11" s="213"/>
      <c r="Q11" s="121"/>
      <c r="R11" s="121"/>
      <c r="S11" s="121"/>
      <c r="T11" s="224"/>
      <c r="U11" s="202"/>
      <c r="V11" s="203"/>
      <c r="W11" s="133"/>
      <c r="X11" s="213"/>
      <c r="Y11" s="213"/>
      <c r="Z11" s="121"/>
      <c r="AA11" s="121"/>
      <c r="AB11" s="121"/>
      <c r="AC11" s="224"/>
      <c r="AD11" s="202"/>
      <c r="AE11" s="203"/>
      <c r="AF11" s="133"/>
      <c r="AG11" s="213"/>
      <c r="AH11" s="213"/>
      <c r="AI11" s="121"/>
      <c r="AJ11" s="121"/>
      <c r="AK11" s="121"/>
      <c r="AL11" s="224"/>
      <c r="AM11" s="202"/>
      <c r="AN11" s="203"/>
      <c r="AO11" s="133"/>
      <c r="AP11" s="213"/>
      <c r="AQ11" s="213"/>
      <c r="AR11" s="121"/>
      <c r="AS11" s="121"/>
      <c r="AT11" s="121"/>
      <c r="AU11" s="224"/>
      <c r="AV11" s="202"/>
      <c r="AW11" s="203"/>
      <c r="AX11" s="133"/>
      <c r="AY11" s="213"/>
      <c r="AZ11" s="213"/>
      <c r="BA11" s="121"/>
      <c r="BB11" s="121"/>
      <c r="BC11" s="121"/>
      <c r="BD11" s="137"/>
      <c r="BE11" s="26"/>
      <c r="BF11" s="26"/>
      <c r="BG11" s="26"/>
    </row>
    <row r="12" spans="1:59" ht="9" customHeight="1">
      <c r="A12" s="206"/>
      <c r="B12" s="206"/>
      <c r="C12" s="66"/>
      <c r="D12" s="41"/>
      <c r="E12" s="41"/>
      <c r="F12" s="41"/>
      <c r="G12" s="41"/>
      <c r="H12" s="41"/>
      <c r="I12" s="41"/>
      <c r="J12" s="41"/>
      <c r="K12" s="49"/>
      <c r="L12" s="202"/>
      <c r="M12" s="203"/>
      <c r="N12" s="133"/>
      <c r="O12" s="213"/>
      <c r="P12" s="213"/>
      <c r="Q12" s="121"/>
      <c r="R12" s="121"/>
      <c r="S12" s="121"/>
      <c r="T12" s="224"/>
      <c r="U12" s="202"/>
      <c r="V12" s="203"/>
      <c r="W12" s="133"/>
      <c r="X12" s="213"/>
      <c r="Y12" s="213"/>
      <c r="Z12" s="121"/>
      <c r="AA12" s="121"/>
      <c r="AB12" s="121"/>
      <c r="AC12" s="224"/>
      <c r="AD12" s="202"/>
      <c r="AE12" s="203"/>
      <c r="AF12" s="133"/>
      <c r="AG12" s="213"/>
      <c r="AH12" s="213"/>
      <c r="AI12" s="121"/>
      <c r="AJ12" s="121"/>
      <c r="AK12" s="121"/>
      <c r="AL12" s="224"/>
      <c r="AM12" s="202"/>
      <c r="AN12" s="203"/>
      <c r="AO12" s="133"/>
      <c r="AP12" s="213"/>
      <c r="AQ12" s="213"/>
      <c r="AR12" s="121"/>
      <c r="AS12" s="121"/>
      <c r="AT12" s="121"/>
      <c r="AU12" s="224"/>
      <c r="AV12" s="202"/>
      <c r="AW12" s="203"/>
      <c r="AX12" s="133"/>
      <c r="AY12" s="213"/>
      <c r="AZ12" s="213"/>
      <c r="BA12" s="121"/>
      <c r="BB12" s="121"/>
      <c r="BC12" s="121"/>
      <c r="BD12" s="137"/>
      <c r="BE12" s="26"/>
      <c r="BF12" s="26"/>
      <c r="BG12" s="26"/>
    </row>
    <row r="13" spans="1:59" ht="9" customHeight="1">
      <c r="A13" s="206"/>
      <c r="B13" s="206"/>
      <c r="C13" s="67"/>
      <c r="D13" s="50"/>
      <c r="E13" s="50"/>
      <c r="F13" s="50"/>
      <c r="G13" s="50"/>
      <c r="H13" s="50"/>
      <c r="I13" s="50"/>
      <c r="J13" s="50"/>
      <c r="K13" s="51"/>
      <c r="L13" s="204"/>
      <c r="M13" s="205"/>
      <c r="N13" s="134"/>
      <c r="O13" s="214"/>
      <c r="P13" s="214"/>
      <c r="Q13" s="138"/>
      <c r="R13" s="138"/>
      <c r="S13" s="138"/>
      <c r="T13" s="225"/>
      <c r="U13" s="204"/>
      <c r="V13" s="205"/>
      <c r="W13" s="134"/>
      <c r="X13" s="214"/>
      <c r="Y13" s="214"/>
      <c r="Z13" s="138"/>
      <c r="AA13" s="138"/>
      <c r="AB13" s="138"/>
      <c r="AC13" s="225"/>
      <c r="AD13" s="204"/>
      <c r="AE13" s="205"/>
      <c r="AF13" s="134"/>
      <c r="AG13" s="214"/>
      <c r="AH13" s="214"/>
      <c r="AI13" s="138"/>
      <c r="AJ13" s="138"/>
      <c r="AK13" s="138"/>
      <c r="AL13" s="225"/>
      <c r="AM13" s="204"/>
      <c r="AN13" s="205"/>
      <c r="AO13" s="134"/>
      <c r="AP13" s="214"/>
      <c r="AQ13" s="214"/>
      <c r="AR13" s="138"/>
      <c r="AS13" s="138"/>
      <c r="AT13" s="138"/>
      <c r="AU13" s="225"/>
      <c r="AV13" s="204"/>
      <c r="AW13" s="205"/>
      <c r="AX13" s="134"/>
      <c r="AY13" s="214"/>
      <c r="AZ13" s="214"/>
      <c r="BA13" s="138"/>
      <c r="BB13" s="138"/>
      <c r="BC13" s="138"/>
      <c r="BD13" s="139"/>
      <c r="BE13" s="5"/>
      <c r="BF13" s="5"/>
      <c r="BG13" s="5"/>
    </row>
    <row r="14" spans="1:59" ht="9.6" customHeight="1">
      <c r="A14" s="206"/>
      <c r="B14" s="206"/>
      <c r="C14" s="68"/>
      <c r="D14" s="143" t="s">
        <v>19</v>
      </c>
      <c r="E14" s="143"/>
      <c r="F14" s="143"/>
      <c r="G14" s="143"/>
      <c r="H14" s="143"/>
      <c r="I14" s="143"/>
      <c r="J14" s="143"/>
      <c r="K14" s="27"/>
      <c r="L14" s="93"/>
      <c r="M14" s="186"/>
      <c r="N14" s="186"/>
      <c r="O14" s="186"/>
      <c r="P14" s="186"/>
      <c r="Q14" s="94"/>
      <c r="R14" s="35"/>
      <c r="S14" s="122" t="s">
        <v>31</v>
      </c>
      <c r="T14" s="140"/>
      <c r="U14" s="93"/>
      <c r="V14" s="186"/>
      <c r="W14" s="186"/>
      <c r="X14" s="186"/>
      <c r="Y14" s="186"/>
      <c r="Z14" s="94"/>
      <c r="AA14" s="36"/>
      <c r="AB14" s="122" t="s">
        <v>31</v>
      </c>
      <c r="AC14" s="140"/>
      <c r="AD14" s="93"/>
      <c r="AE14" s="186"/>
      <c r="AF14" s="186"/>
      <c r="AG14" s="186"/>
      <c r="AH14" s="186"/>
      <c r="AI14" s="94"/>
      <c r="AJ14" s="35"/>
      <c r="AK14" s="122" t="s">
        <v>31</v>
      </c>
      <c r="AL14" s="140"/>
      <c r="AM14" s="93"/>
      <c r="AN14" s="186"/>
      <c r="AO14" s="186"/>
      <c r="AP14" s="186"/>
      <c r="AQ14" s="186"/>
      <c r="AR14" s="94"/>
      <c r="AS14" s="36"/>
      <c r="AT14" s="122" t="s">
        <v>31</v>
      </c>
      <c r="AU14" s="140"/>
      <c r="AV14" s="93"/>
      <c r="AW14" s="186"/>
      <c r="AX14" s="186"/>
      <c r="AY14" s="186"/>
      <c r="AZ14" s="186"/>
      <c r="BA14" s="94"/>
      <c r="BB14" s="35"/>
      <c r="BC14" s="122" t="s">
        <v>31</v>
      </c>
      <c r="BD14" s="123"/>
      <c r="BE14" s="17"/>
      <c r="BF14" s="17"/>
      <c r="BG14" s="17"/>
    </row>
    <row r="15" spans="1:59" ht="9.6" customHeight="1">
      <c r="A15" s="206"/>
      <c r="B15" s="206"/>
      <c r="C15" s="69"/>
      <c r="D15" s="144"/>
      <c r="E15" s="144"/>
      <c r="F15" s="144"/>
      <c r="G15" s="144"/>
      <c r="H15" s="144"/>
      <c r="I15" s="144"/>
      <c r="J15" s="144"/>
      <c r="K15" s="30"/>
      <c r="L15" s="95"/>
      <c r="M15" s="187"/>
      <c r="N15" s="187"/>
      <c r="O15" s="187"/>
      <c r="P15" s="187"/>
      <c r="Q15" s="96"/>
      <c r="R15" s="9"/>
      <c r="S15" s="124"/>
      <c r="T15" s="141"/>
      <c r="U15" s="95"/>
      <c r="V15" s="187"/>
      <c r="W15" s="187"/>
      <c r="X15" s="187"/>
      <c r="Y15" s="187"/>
      <c r="Z15" s="96"/>
      <c r="AA15" s="37"/>
      <c r="AB15" s="124"/>
      <c r="AC15" s="141"/>
      <c r="AD15" s="95"/>
      <c r="AE15" s="187"/>
      <c r="AF15" s="187"/>
      <c r="AG15" s="187"/>
      <c r="AH15" s="187"/>
      <c r="AI15" s="96"/>
      <c r="AJ15" s="9"/>
      <c r="AK15" s="124"/>
      <c r="AL15" s="141"/>
      <c r="AM15" s="95"/>
      <c r="AN15" s="187"/>
      <c r="AO15" s="187"/>
      <c r="AP15" s="187"/>
      <c r="AQ15" s="187"/>
      <c r="AR15" s="96"/>
      <c r="AS15" s="37"/>
      <c r="AT15" s="124"/>
      <c r="AU15" s="141"/>
      <c r="AV15" s="95"/>
      <c r="AW15" s="187"/>
      <c r="AX15" s="187"/>
      <c r="AY15" s="187"/>
      <c r="AZ15" s="187"/>
      <c r="BA15" s="96"/>
      <c r="BB15" s="9"/>
      <c r="BC15" s="124"/>
      <c r="BD15" s="125"/>
      <c r="BE15" s="17"/>
      <c r="BF15" s="17"/>
      <c r="BG15" s="17"/>
    </row>
    <row r="16" spans="1:59" ht="9.6" customHeight="1">
      <c r="A16" s="206"/>
      <c r="B16" s="206"/>
      <c r="C16" s="70"/>
      <c r="D16" s="144"/>
      <c r="E16" s="144"/>
      <c r="F16" s="144"/>
      <c r="G16" s="144"/>
      <c r="H16" s="144"/>
      <c r="I16" s="144"/>
      <c r="J16" s="144"/>
      <c r="K16" s="34"/>
      <c r="L16" s="95"/>
      <c r="M16" s="187"/>
      <c r="N16" s="187"/>
      <c r="O16" s="187"/>
      <c r="P16" s="187"/>
      <c r="Q16" s="96"/>
      <c r="R16" s="126" t="s">
        <v>2</v>
      </c>
      <c r="S16" s="150">
        <v>100</v>
      </c>
      <c r="T16" s="148" t="s">
        <v>0</v>
      </c>
      <c r="U16" s="95"/>
      <c r="V16" s="187"/>
      <c r="W16" s="187"/>
      <c r="X16" s="187"/>
      <c r="Y16" s="187"/>
      <c r="Z16" s="96"/>
      <c r="AA16" s="146" t="s">
        <v>2</v>
      </c>
      <c r="AB16" s="128" t="e">
        <f>(V14/M14)*100</f>
        <v>#DIV/0!</v>
      </c>
      <c r="AC16" s="148" t="s">
        <v>0</v>
      </c>
      <c r="AD16" s="95"/>
      <c r="AE16" s="187"/>
      <c r="AF16" s="187"/>
      <c r="AG16" s="187"/>
      <c r="AH16" s="187"/>
      <c r="AI16" s="96"/>
      <c r="AJ16" s="126" t="s">
        <v>2</v>
      </c>
      <c r="AK16" s="128" t="e">
        <f>(AE14/V14)*100</f>
        <v>#DIV/0!</v>
      </c>
      <c r="AL16" s="148" t="s">
        <v>0</v>
      </c>
      <c r="AM16" s="95"/>
      <c r="AN16" s="187"/>
      <c r="AO16" s="187"/>
      <c r="AP16" s="187"/>
      <c r="AQ16" s="187"/>
      <c r="AR16" s="96"/>
      <c r="AS16" s="146" t="s">
        <v>2</v>
      </c>
      <c r="AT16" s="128" t="e">
        <f>(AN14/AE14)*100</f>
        <v>#DIV/0!</v>
      </c>
      <c r="AU16" s="148" t="s">
        <v>0</v>
      </c>
      <c r="AV16" s="95"/>
      <c r="AW16" s="187"/>
      <c r="AX16" s="187"/>
      <c r="AY16" s="187"/>
      <c r="AZ16" s="187"/>
      <c r="BA16" s="96"/>
      <c r="BB16" s="126" t="s">
        <v>2</v>
      </c>
      <c r="BC16" s="128" t="e">
        <f>(AW14/AN14)*100</f>
        <v>#DIV/0!</v>
      </c>
      <c r="BD16" s="130" t="s">
        <v>0</v>
      </c>
      <c r="BE16" s="15"/>
      <c r="BF16" s="7"/>
      <c r="BG16" s="7"/>
    </row>
    <row r="17" spans="1:59" ht="9.6" customHeight="1">
      <c r="A17" s="206"/>
      <c r="B17" s="206"/>
      <c r="C17" s="70"/>
      <c r="D17" s="144"/>
      <c r="E17" s="144"/>
      <c r="F17" s="144"/>
      <c r="G17" s="144"/>
      <c r="H17" s="144"/>
      <c r="I17" s="144"/>
      <c r="J17" s="144"/>
      <c r="K17" s="34"/>
      <c r="L17" s="95"/>
      <c r="M17" s="187"/>
      <c r="N17" s="187"/>
      <c r="O17" s="187"/>
      <c r="P17" s="187"/>
      <c r="Q17" s="96"/>
      <c r="R17" s="126"/>
      <c r="S17" s="150"/>
      <c r="T17" s="148"/>
      <c r="U17" s="95"/>
      <c r="V17" s="187"/>
      <c r="W17" s="187"/>
      <c r="X17" s="187"/>
      <c r="Y17" s="187"/>
      <c r="Z17" s="96"/>
      <c r="AA17" s="146"/>
      <c r="AB17" s="128"/>
      <c r="AC17" s="148"/>
      <c r="AD17" s="95"/>
      <c r="AE17" s="187"/>
      <c r="AF17" s="187"/>
      <c r="AG17" s="187"/>
      <c r="AH17" s="187"/>
      <c r="AI17" s="96"/>
      <c r="AJ17" s="126"/>
      <c r="AK17" s="128"/>
      <c r="AL17" s="148"/>
      <c r="AM17" s="95"/>
      <c r="AN17" s="187"/>
      <c r="AO17" s="187"/>
      <c r="AP17" s="187"/>
      <c r="AQ17" s="187"/>
      <c r="AR17" s="96"/>
      <c r="AS17" s="146"/>
      <c r="AT17" s="128"/>
      <c r="AU17" s="148"/>
      <c r="AV17" s="95"/>
      <c r="AW17" s="187"/>
      <c r="AX17" s="187"/>
      <c r="AY17" s="187"/>
      <c r="AZ17" s="187"/>
      <c r="BA17" s="96"/>
      <c r="BB17" s="126"/>
      <c r="BC17" s="128"/>
      <c r="BD17" s="130"/>
      <c r="BE17" s="15"/>
      <c r="BF17" s="7"/>
      <c r="BG17" s="7"/>
    </row>
    <row r="18" spans="1:59" ht="9.6" customHeight="1" thickBot="1">
      <c r="A18" s="206"/>
      <c r="B18" s="206"/>
      <c r="C18" s="92"/>
      <c r="D18" s="145"/>
      <c r="E18" s="145"/>
      <c r="F18" s="145"/>
      <c r="G18" s="145"/>
      <c r="H18" s="145"/>
      <c r="I18" s="145"/>
      <c r="J18" s="145"/>
      <c r="K18" s="81"/>
      <c r="L18" s="97"/>
      <c r="M18" s="188"/>
      <c r="N18" s="188"/>
      <c r="O18" s="188"/>
      <c r="P18" s="188"/>
      <c r="Q18" s="98"/>
      <c r="R18" s="127"/>
      <c r="S18" s="151"/>
      <c r="T18" s="149"/>
      <c r="U18" s="97"/>
      <c r="V18" s="188"/>
      <c r="W18" s="188"/>
      <c r="X18" s="188"/>
      <c r="Y18" s="188"/>
      <c r="Z18" s="98"/>
      <c r="AA18" s="147"/>
      <c r="AB18" s="129"/>
      <c r="AC18" s="149"/>
      <c r="AD18" s="97"/>
      <c r="AE18" s="188"/>
      <c r="AF18" s="188"/>
      <c r="AG18" s="188"/>
      <c r="AH18" s="188"/>
      <c r="AI18" s="98"/>
      <c r="AJ18" s="127"/>
      <c r="AK18" s="129"/>
      <c r="AL18" s="149"/>
      <c r="AM18" s="97"/>
      <c r="AN18" s="188"/>
      <c r="AO18" s="188"/>
      <c r="AP18" s="188"/>
      <c r="AQ18" s="188"/>
      <c r="AR18" s="98"/>
      <c r="AS18" s="147"/>
      <c r="AT18" s="129"/>
      <c r="AU18" s="149"/>
      <c r="AV18" s="97"/>
      <c r="AW18" s="188"/>
      <c r="AX18" s="188"/>
      <c r="AY18" s="188"/>
      <c r="AZ18" s="188"/>
      <c r="BA18" s="98"/>
      <c r="BB18" s="127"/>
      <c r="BC18" s="129"/>
      <c r="BD18" s="131"/>
      <c r="BE18" s="17"/>
      <c r="BF18" s="17"/>
      <c r="BG18" s="17"/>
    </row>
    <row r="19" spans="1:59" ht="9.6" customHeight="1">
      <c r="A19" s="206"/>
      <c r="B19" s="206"/>
      <c r="C19" s="69"/>
      <c r="D19" s="144" t="s">
        <v>3</v>
      </c>
      <c r="E19" s="144"/>
      <c r="F19" s="144"/>
      <c r="G19" s="144"/>
      <c r="H19" s="144"/>
      <c r="I19" s="144"/>
      <c r="J19" s="144"/>
      <c r="K19" s="30"/>
      <c r="L19" s="99"/>
      <c r="M19" s="177"/>
      <c r="N19" s="177"/>
      <c r="O19" s="177"/>
      <c r="P19" s="177"/>
      <c r="Q19" s="100"/>
      <c r="R19" s="158" t="s">
        <v>2</v>
      </c>
      <c r="S19" s="161" t="e">
        <f>(M19/M14)*100</f>
        <v>#DIV/0!</v>
      </c>
      <c r="T19" s="152" t="s">
        <v>0</v>
      </c>
      <c r="U19" s="105"/>
      <c r="V19" s="155">
        <f>V11-V16</f>
        <v>0</v>
      </c>
      <c r="W19" s="155"/>
      <c r="X19" s="155"/>
      <c r="Y19" s="155"/>
      <c r="Z19" s="106"/>
      <c r="AA19" s="173" t="s">
        <v>2</v>
      </c>
      <c r="AB19" s="161" t="e">
        <f>(V19/V14)*100</f>
        <v>#DIV/0!</v>
      </c>
      <c r="AC19" s="152" t="s">
        <v>0</v>
      </c>
      <c r="AD19" s="105"/>
      <c r="AE19" s="155">
        <f>AE11-AE16</f>
        <v>0</v>
      </c>
      <c r="AF19" s="155"/>
      <c r="AG19" s="155"/>
      <c r="AH19" s="155"/>
      <c r="AI19" s="106"/>
      <c r="AJ19" s="158" t="s">
        <v>2</v>
      </c>
      <c r="AK19" s="161" t="e">
        <f>(AE19/AE14)*100</f>
        <v>#DIV/0!</v>
      </c>
      <c r="AL19" s="152" t="s">
        <v>0</v>
      </c>
      <c r="AM19" s="105"/>
      <c r="AN19" s="155">
        <f>AN11-AN16</f>
        <v>0</v>
      </c>
      <c r="AO19" s="155"/>
      <c r="AP19" s="155"/>
      <c r="AQ19" s="155"/>
      <c r="AR19" s="106"/>
      <c r="AS19" s="173" t="s">
        <v>2</v>
      </c>
      <c r="AT19" s="161" t="e">
        <f>(AN19/AN14)*100</f>
        <v>#DIV/0!</v>
      </c>
      <c r="AU19" s="152" t="s">
        <v>0</v>
      </c>
      <c r="AV19" s="105"/>
      <c r="AW19" s="155">
        <f>AW11-AW16</f>
        <v>0</v>
      </c>
      <c r="AX19" s="155"/>
      <c r="AY19" s="155"/>
      <c r="AZ19" s="155"/>
      <c r="BA19" s="106"/>
      <c r="BB19" s="158" t="s">
        <v>2</v>
      </c>
      <c r="BC19" s="161" t="e">
        <f>(AW19/AW14)*100</f>
        <v>#DIV/0!</v>
      </c>
      <c r="BD19" s="176" t="s">
        <v>0</v>
      </c>
      <c r="BE19" s="17"/>
      <c r="BF19" s="17"/>
      <c r="BG19" s="17"/>
    </row>
    <row r="20" spans="1:59" ht="9.6" customHeight="1">
      <c r="A20" s="206"/>
      <c r="B20" s="206"/>
      <c r="C20" s="71"/>
      <c r="D20" s="144"/>
      <c r="E20" s="144"/>
      <c r="F20" s="144"/>
      <c r="G20" s="144"/>
      <c r="H20" s="144"/>
      <c r="I20" s="144"/>
      <c r="J20" s="144"/>
      <c r="K20" s="28"/>
      <c r="L20" s="101"/>
      <c r="M20" s="156"/>
      <c r="N20" s="156"/>
      <c r="O20" s="156"/>
      <c r="P20" s="156"/>
      <c r="Q20" s="102"/>
      <c r="R20" s="159"/>
      <c r="S20" s="162"/>
      <c r="T20" s="153"/>
      <c r="U20" s="107"/>
      <c r="V20" s="156"/>
      <c r="W20" s="156"/>
      <c r="X20" s="156"/>
      <c r="Y20" s="156"/>
      <c r="Z20" s="108"/>
      <c r="AA20" s="166"/>
      <c r="AB20" s="162"/>
      <c r="AC20" s="153"/>
      <c r="AD20" s="107"/>
      <c r="AE20" s="156"/>
      <c r="AF20" s="156"/>
      <c r="AG20" s="156"/>
      <c r="AH20" s="156"/>
      <c r="AI20" s="108"/>
      <c r="AJ20" s="159"/>
      <c r="AK20" s="162"/>
      <c r="AL20" s="153"/>
      <c r="AM20" s="107"/>
      <c r="AN20" s="156"/>
      <c r="AO20" s="156"/>
      <c r="AP20" s="156"/>
      <c r="AQ20" s="156"/>
      <c r="AR20" s="108"/>
      <c r="AS20" s="166"/>
      <c r="AT20" s="162"/>
      <c r="AU20" s="153"/>
      <c r="AV20" s="107"/>
      <c r="AW20" s="156"/>
      <c r="AX20" s="156"/>
      <c r="AY20" s="156"/>
      <c r="AZ20" s="156"/>
      <c r="BA20" s="108"/>
      <c r="BB20" s="159"/>
      <c r="BC20" s="162"/>
      <c r="BD20" s="167"/>
      <c r="BE20" s="15"/>
      <c r="BF20" s="15"/>
      <c r="BG20" s="15"/>
    </row>
    <row r="21" spans="1:59" ht="9.6" customHeight="1">
      <c r="A21" s="206"/>
      <c r="B21" s="206"/>
      <c r="C21" s="72"/>
      <c r="D21" s="180"/>
      <c r="E21" s="180"/>
      <c r="F21" s="180"/>
      <c r="G21" s="180"/>
      <c r="H21" s="180"/>
      <c r="I21" s="180"/>
      <c r="J21" s="180"/>
      <c r="K21" s="29"/>
      <c r="L21" s="103"/>
      <c r="M21" s="157"/>
      <c r="N21" s="157"/>
      <c r="O21" s="157"/>
      <c r="P21" s="157"/>
      <c r="Q21" s="104"/>
      <c r="R21" s="160"/>
      <c r="S21" s="163"/>
      <c r="T21" s="154"/>
      <c r="U21" s="109"/>
      <c r="V21" s="157"/>
      <c r="W21" s="157"/>
      <c r="X21" s="157"/>
      <c r="Y21" s="157"/>
      <c r="Z21" s="110"/>
      <c r="AA21" s="169"/>
      <c r="AB21" s="163"/>
      <c r="AC21" s="154"/>
      <c r="AD21" s="109"/>
      <c r="AE21" s="157"/>
      <c r="AF21" s="157"/>
      <c r="AG21" s="157"/>
      <c r="AH21" s="157"/>
      <c r="AI21" s="110"/>
      <c r="AJ21" s="160"/>
      <c r="AK21" s="163"/>
      <c r="AL21" s="154"/>
      <c r="AM21" s="109"/>
      <c r="AN21" s="157"/>
      <c r="AO21" s="157"/>
      <c r="AP21" s="157"/>
      <c r="AQ21" s="157"/>
      <c r="AR21" s="110"/>
      <c r="AS21" s="169"/>
      <c r="AT21" s="163"/>
      <c r="AU21" s="154"/>
      <c r="AV21" s="109"/>
      <c r="AW21" s="157"/>
      <c r="AX21" s="157"/>
      <c r="AY21" s="157"/>
      <c r="AZ21" s="157"/>
      <c r="BA21" s="110"/>
      <c r="BB21" s="160"/>
      <c r="BC21" s="163"/>
      <c r="BD21" s="168"/>
      <c r="BE21" s="15"/>
      <c r="BF21" s="15"/>
      <c r="BG21" s="15"/>
    </row>
    <row r="22" spans="1:59" ht="9.6" customHeight="1">
      <c r="A22" s="206"/>
      <c r="B22" s="206"/>
      <c r="C22" s="68"/>
      <c r="D22" s="143" t="s">
        <v>4</v>
      </c>
      <c r="E22" s="143"/>
      <c r="F22" s="143"/>
      <c r="G22" s="143"/>
      <c r="H22" s="143"/>
      <c r="I22" s="143"/>
      <c r="J22" s="143"/>
      <c r="K22" s="27"/>
      <c r="L22" s="105"/>
      <c r="M22" s="155">
        <f>M14-M19</f>
        <v>0</v>
      </c>
      <c r="N22" s="155"/>
      <c r="O22" s="155"/>
      <c r="P22" s="155"/>
      <c r="Q22" s="106"/>
      <c r="R22" s="158" t="s">
        <v>2</v>
      </c>
      <c r="S22" s="161" t="e">
        <f>(M22/M14)*100</f>
        <v>#DIV/0!</v>
      </c>
      <c r="T22" s="152" t="s">
        <v>0</v>
      </c>
      <c r="U22" s="105"/>
      <c r="V22" s="155">
        <f>V14-V19</f>
        <v>0</v>
      </c>
      <c r="W22" s="155"/>
      <c r="X22" s="155"/>
      <c r="Y22" s="155"/>
      <c r="Z22" s="106"/>
      <c r="AA22" s="173" t="s">
        <v>2</v>
      </c>
      <c r="AB22" s="161" t="e">
        <f>(V22/V14)*100</f>
        <v>#DIV/0!</v>
      </c>
      <c r="AC22" s="152" t="s">
        <v>0</v>
      </c>
      <c r="AD22" s="105"/>
      <c r="AE22" s="155">
        <f>AE14-AE19</f>
        <v>0</v>
      </c>
      <c r="AF22" s="155"/>
      <c r="AG22" s="155"/>
      <c r="AH22" s="155"/>
      <c r="AI22" s="106"/>
      <c r="AJ22" s="158" t="s">
        <v>2</v>
      </c>
      <c r="AK22" s="161" t="e">
        <f>(AE22/AE14)*100</f>
        <v>#DIV/0!</v>
      </c>
      <c r="AL22" s="152" t="s">
        <v>0</v>
      </c>
      <c r="AM22" s="105"/>
      <c r="AN22" s="155">
        <f>AN14-AN19</f>
        <v>0</v>
      </c>
      <c r="AO22" s="155"/>
      <c r="AP22" s="155"/>
      <c r="AQ22" s="155"/>
      <c r="AR22" s="106"/>
      <c r="AS22" s="173" t="s">
        <v>2</v>
      </c>
      <c r="AT22" s="161" t="e">
        <f>(AN22/AN14)*100</f>
        <v>#DIV/0!</v>
      </c>
      <c r="AU22" s="152" t="s">
        <v>0</v>
      </c>
      <c r="AV22" s="105"/>
      <c r="AW22" s="155">
        <f>AW14-AW19</f>
        <v>0</v>
      </c>
      <c r="AX22" s="155"/>
      <c r="AY22" s="155"/>
      <c r="AZ22" s="155"/>
      <c r="BA22" s="106"/>
      <c r="BB22" s="158" t="s">
        <v>2</v>
      </c>
      <c r="BC22" s="161" t="e">
        <f>(AW22/AW14)*100</f>
        <v>#DIV/0!</v>
      </c>
      <c r="BD22" s="176" t="s">
        <v>0</v>
      </c>
      <c r="BE22" s="15"/>
      <c r="BF22" s="15"/>
      <c r="BG22" s="15"/>
    </row>
    <row r="23" spans="1:59" ht="9.6" customHeight="1">
      <c r="A23" s="206"/>
      <c r="B23" s="206"/>
      <c r="C23" s="71"/>
      <c r="D23" s="144"/>
      <c r="E23" s="144"/>
      <c r="F23" s="144"/>
      <c r="G23" s="144"/>
      <c r="H23" s="144"/>
      <c r="I23" s="144"/>
      <c r="J23" s="144"/>
      <c r="K23" s="28"/>
      <c r="L23" s="107"/>
      <c r="M23" s="156"/>
      <c r="N23" s="156"/>
      <c r="O23" s="156"/>
      <c r="P23" s="156"/>
      <c r="Q23" s="108"/>
      <c r="R23" s="159"/>
      <c r="S23" s="162"/>
      <c r="T23" s="153"/>
      <c r="U23" s="107"/>
      <c r="V23" s="156"/>
      <c r="W23" s="156"/>
      <c r="X23" s="156"/>
      <c r="Y23" s="156"/>
      <c r="Z23" s="108"/>
      <c r="AA23" s="166"/>
      <c r="AB23" s="162"/>
      <c r="AC23" s="153"/>
      <c r="AD23" s="107"/>
      <c r="AE23" s="156"/>
      <c r="AF23" s="156"/>
      <c r="AG23" s="156"/>
      <c r="AH23" s="156"/>
      <c r="AI23" s="108"/>
      <c r="AJ23" s="159"/>
      <c r="AK23" s="162"/>
      <c r="AL23" s="153"/>
      <c r="AM23" s="107"/>
      <c r="AN23" s="156"/>
      <c r="AO23" s="156"/>
      <c r="AP23" s="156"/>
      <c r="AQ23" s="156"/>
      <c r="AR23" s="108"/>
      <c r="AS23" s="166"/>
      <c r="AT23" s="162"/>
      <c r="AU23" s="153"/>
      <c r="AV23" s="107"/>
      <c r="AW23" s="156"/>
      <c r="AX23" s="156"/>
      <c r="AY23" s="156"/>
      <c r="AZ23" s="156"/>
      <c r="BA23" s="108"/>
      <c r="BB23" s="159"/>
      <c r="BC23" s="162"/>
      <c r="BD23" s="167"/>
      <c r="BE23" s="15"/>
      <c r="BF23" s="15"/>
      <c r="BG23" s="15"/>
    </row>
    <row r="24" spans="1:59" ht="9.6" customHeight="1">
      <c r="A24" s="206"/>
      <c r="B24" s="206"/>
      <c r="C24" s="72"/>
      <c r="D24" s="180"/>
      <c r="E24" s="180"/>
      <c r="F24" s="180"/>
      <c r="G24" s="180"/>
      <c r="H24" s="180"/>
      <c r="I24" s="180"/>
      <c r="J24" s="180"/>
      <c r="K24" s="29"/>
      <c r="L24" s="109"/>
      <c r="M24" s="157"/>
      <c r="N24" s="157"/>
      <c r="O24" s="157"/>
      <c r="P24" s="157"/>
      <c r="Q24" s="110"/>
      <c r="R24" s="160"/>
      <c r="S24" s="163"/>
      <c r="T24" s="154"/>
      <c r="U24" s="109"/>
      <c r="V24" s="157"/>
      <c r="W24" s="157"/>
      <c r="X24" s="157"/>
      <c r="Y24" s="157"/>
      <c r="Z24" s="110"/>
      <c r="AA24" s="169"/>
      <c r="AB24" s="163"/>
      <c r="AC24" s="154"/>
      <c r="AD24" s="109"/>
      <c r="AE24" s="157"/>
      <c r="AF24" s="157"/>
      <c r="AG24" s="157"/>
      <c r="AH24" s="157"/>
      <c r="AI24" s="110"/>
      <c r="AJ24" s="160"/>
      <c r="AK24" s="163"/>
      <c r="AL24" s="154"/>
      <c r="AM24" s="109"/>
      <c r="AN24" s="157"/>
      <c r="AO24" s="157"/>
      <c r="AP24" s="157"/>
      <c r="AQ24" s="157"/>
      <c r="AR24" s="110"/>
      <c r="AS24" s="169"/>
      <c r="AT24" s="163"/>
      <c r="AU24" s="154"/>
      <c r="AV24" s="109"/>
      <c r="AW24" s="157"/>
      <c r="AX24" s="157"/>
      <c r="AY24" s="157"/>
      <c r="AZ24" s="157"/>
      <c r="BA24" s="110"/>
      <c r="BB24" s="160"/>
      <c r="BC24" s="163"/>
      <c r="BD24" s="168"/>
      <c r="BE24" s="15"/>
      <c r="BF24" s="15"/>
      <c r="BG24" s="15"/>
    </row>
    <row r="25" spans="1:59" ht="9.6" customHeight="1">
      <c r="A25" s="206"/>
      <c r="B25" s="206"/>
      <c r="C25" s="68"/>
      <c r="D25" s="143" t="s">
        <v>5</v>
      </c>
      <c r="E25" s="143"/>
      <c r="F25" s="143"/>
      <c r="G25" s="143"/>
      <c r="H25" s="143"/>
      <c r="I25" s="143"/>
      <c r="J25" s="143"/>
      <c r="K25" s="27"/>
      <c r="L25" s="105"/>
      <c r="M25" s="155"/>
      <c r="N25" s="155"/>
      <c r="O25" s="155"/>
      <c r="P25" s="155"/>
      <c r="Q25" s="106"/>
      <c r="R25" s="158"/>
      <c r="S25" s="164"/>
      <c r="T25" s="152"/>
      <c r="U25" s="105"/>
      <c r="V25" s="155"/>
      <c r="W25" s="155"/>
      <c r="X25" s="155"/>
      <c r="Y25" s="155"/>
      <c r="Z25" s="106"/>
      <c r="AA25" s="173"/>
      <c r="AB25" s="164"/>
      <c r="AC25" s="152"/>
      <c r="AD25" s="105"/>
      <c r="AE25" s="155"/>
      <c r="AF25" s="155"/>
      <c r="AG25" s="155"/>
      <c r="AH25" s="155"/>
      <c r="AI25" s="106"/>
      <c r="AJ25" s="158"/>
      <c r="AK25" s="164"/>
      <c r="AL25" s="152"/>
      <c r="AM25" s="105"/>
      <c r="AN25" s="155"/>
      <c r="AO25" s="155"/>
      <c r="AP25" s="155"/>
      <c r="AQ25" s="155"/>
      <c r="AR25" s="106"/>
      <c r="AS25" s="173"/>
      <c r="AT25" s="164"/>
      <c r="AU25" s="152"/>
      <c r="AV25" s="105"/>
      <c r="AW25" s="155"/>
      <c r="AX25" s="155"/>
      <c r="AY25" s="155"/>
      <c r="AZ25" s="155"/>
      <c r="BA25" s="106"/>
      <c r="BB25" s="158"/>
      <c r="BC25" s="164"/>
      <c r="BD25" s="176"/>
      <c r="BE25" s="15"/>
      <c r="BF25" s="15"/>
      <c r="BG25" s="15"/>
    </row>
    <row r="26" spans="1:59" ht="9.6" customHeight="1">
      <c r="A26" s="206"/>
      <c r="B26" s="206"/>
      <c r="C26" s="71"/>
      <c r="D26" s="144"/>
      <c r="E26" s="144"/>
      <c r="F26" s="144"/>
      <c r="G26" s="144"/>
      <c r="H26" s="144"/>
      <c r="I26" s="144"/>
      <c r="J26" s="144"/>
      <c r="K26" s="28"/>
      <c r="L26" s="107"/>
      <c r="M26" s="156"/>
      <c r="N26" s="156"/>
      <c r="O26" s="156"/>
      <c r="P26" s="156"/>
      <c r="Q26" s="108"/>
      <c r="R26" s="159"/>
      <c r="S26" s="165"/>
      <c r="T26" s="153"/>
      <c r="U26" s="107"/>
      <c r="V26" s="156"/>
      <c r="W26" s="156"/>
      <c r="X26" s="156"/>
      <c r="Y26" s="156"/>
      <c r="Z26" s="108"/>
      <c r="AA26" s="166"/>
      <c r="AB26" s="165"/>
      <c r="AC26" s="153"/>
      <c r="AD26" s="107"/>
      <c r="AE26" s="156"/>
      <c r="AF26" s="156"/>
      <c r="AG26" s="156"/>
      <c r="AH26" s="156"/>
      <c r="AI26" s="108"/>
      <c r="AJ26" s="159"/>
      <c r="AK26" s="165"/>
      <c r="AL26" s="153"/>
      <c r="AM26" s="107"/>
      <c r="AN26" s="156"/>
      <c r="AO26" s="156"/>
      <c r="AP26" s="156"/>
      <c r="AQ26" s="156"/>
      <c r="AR26" s="108"/>
      <c r="AS26" s="166"/>
      <c r="AT26" s="165"/>
      <c r="AU26" s="153"/>
      <c r="AV26" s="107"/>
      <c r="AW26" s="156"/>
      <c r="AX26" s="156"/>
      <c r="AY26" s="156"/>
      <c r="AZ26" s="156"/>
      <c r="BA26" s="108"/>
      <c r="BB26" s="159"/>
      <c r="BC26" s="165"/>
      <c r="BD26" s="167"/>
      <c r="BE26" s="15"/>
      <c r="BF26" s="15"/>
      <c r="BG26" s="15"/>
    </row>
    <row r="27" spans="1:59" ht="9.6" customHeight="1">
      <c r="A27" s="206"/>
      <c r="B27" s="206"/>
      <c r="C27" s="72"/>
      <c r="D27" s="180"/>
      <c r="E27" s="180"/>
      <c r="F27" s="180"/>
      <c r="G27" s="180"/>
      <c r="H27" s="180"/>
      <c r="I27" s="180"/>
      <c r="J27" s="180"/>
      <c r="K27" s="29"/>
      <c r="L27" s="109"/>
      <c r="M27" s="157"/>
      <c r="N27" s="157"/>
      <c r="O27" s="157"/>
      <c r="P27" s="157"/>
      <c r="Q27" s="110"/>
      <c r="R27" s="160"/>
      <c r="S27" s="170"/>
      <c r="T27" s="154"/>
      <c r="U27" s="109"/>
      <c r="V27" s="157"/>
      <c r="W27" s="157"/>
      <c r="X27" s="157"/>
      <c r="Y27" s="157"/>
      <c r="Z27" s="110"/>
      <c r="AA27" s="169"/>
      <c r="AB27" s="170"/>
      <c r="AC27" s="154"/>
      <c r="AD27" s="109"/>
      <c r="AE27" s="157"/>
      <c r="AF27" s="157"/>
      <c r="AG27" s="157"/>
      <c r="AH27" s="157"/>
      <c r="AI27" s="110"/>
      <c r="AJ27" s="160"/>
      <c r="AK27" s="170"/>
      <c r="AL27" s="154"/>
      <c r="AM27" s="109"/>
      <c r="AN27" s="157"/>
      <c r="AO27" s="157"/>
      <c r="AP27" s="157"/>
      <c r="AQ27" s="157"/>
      <c r="AR27" s="110"/>
      <c r="AS27" s="169"/>
      <c r="AT27" s="170"/>
      <c r="AU27" s="154"/>
      <c r="AV27" s="109"/>
      <c r="AW27" s="157"/>
      <c r="AX27" s="157"/>
      <c r="AY27" s="157"/>
      <c r="AZ27" s="157"/>
      <c r="BA27" s="110"/>
      <c r="BB27" s="160"/>
      <c r="BC27" s="170"/>
      <c r="BD27" s="168"/>
      <c r="BE27" s="15"/>
      <c r="BF27" s="15"/>
      <c r="BG27" s="15"/>
    </row>
    <row r="28" spans="1:59" ht="9.6" customHeight="1">
      <c r="A28" s="206"/>
      <c r="B28" s="206"/>
      <c r="C28" s="68"/>
      <c r="D28" s="143" t="s">
        <v>6</v>
      </c>
      <c r="E28" s="143"/>
      <c r="F28" s="143"/>
      <c r="G28" s="143"/>
      <c r="H28" s="143"/>
      <c r="I28" s="143"/>
      <c r="J28" s="143"/>
      <c r="K28" s="27"/>
      <c r="L28" s="105"/>
      <c r="M28" s="155">
        <f>M22-M25</f>
        <v>0</v>
      </c>
      <c r="N28" s="155"/>
      <c r="O28" s="155"/>
      <c r="P28" s="155"/>
      <c r="Q28" s="106"/>
      <c r="R28" s="158" t="s">
        <v>2</v>
      </c>
      <c r="S28" s="183" t="e">
        <f>(M28/M14)*100</f>
        <v>#DIV/0!</v>
      </c>
      <c r="T28" s="152" t="s">
        <v>0</v>
      </c>
      <c r="U28" s="105"/>
      <c r="V28" s="155">
        <f>V22-V25</f>
        <v>0</v>
      </c>
      <c r="W28" s="155"/>
      <c r="X28" s="155"/>
      <c r="Y28" s="155"/>
      <c r="Z28" s="106"/>
      <c r="AA28" s="173" t="s">
        <v>2</v>
      </c>
      <c r="AB28" s="183" t="e">
        <f>(V28/V14)*100</f>
        <v>#DIV/0!</v>
      </c>
      <c r="AC28" s="152" t="s">
        <v>0</v>
      </c>
      <c r="AD28" s="105"/>
      <c r="AE28" s="155">
        <f>AE22-AE25</f>
        <v>0</v>
      </c>
      <c r="AF28" s="155"/>
      <c r="AG28" s="155"/>
      <c r="AH28" s="155"/>
      <c r="AI28" s="106"/>
      <c r="AJ28" s="158" t="s">
        <v>2</v>
      </c>
      <c r="AK28" s="183" t="e">
        <f>(AE28/AE14)*100</f>
        <v>#DIV/0!</v>
      </c>
      <c r="AL28" s="152" t="s">
        <v>0</v>
      </c>
      <c r="AM28" s="105"/>
      <c r="AN28" s="155">
        <f>AN22-AN25</f>
        <v>0</v>
      </c>
      <c r="AO28" s="155"/>
      <c r="AP28" s="155"/>
      <c r="AQ28" s="155"/>
      <c r="AR28" s="106"/>
      <c r="AS28" s="173" t="s">
        <v>2</v>
      </c>
      <c r="AT28" s="183" t="e">
        <f>(AN28/AN14)*100</f>
        <v>#DIV/0!</v>
      </c>
      <c r="AU28" s="152" t="s">
        <v>0</v>
      </c>
      <c r="AV28" s="105"/>
      <c r="AW28" s="155">
        <f>AW22-AW25</f>
        <v>0</v>
      </c>
      <c r="AX28" s="155"/>
      <c r="AY28" s="155"/>
      <c r="AZ28" s="155"/>
      <c r="BA28" s="106"/>
      <c r="BB28" s="158" t="s">
        <v>2</v>
      </c>
      <c r="BC28" s="183" t="e">
        <f>(AW28/AW14)*100</f>
        <v>#DIV/0!</v>
      </c>
      <c r="BD28" s="176" t="s">
        <v>0</v>
      </c>
      <c r="BE28" s="15"/>
      <c r="BF28" s="15"/>
      <c r="BG28" s="15"/>
    </row>
    <row r="29" spans="1:59" ht="9.6" customHeight="1">
      <c r="A29" s="206"/>
      <c r="B29" s="206"/>
      <c r="C29" s="71"/>
      <c r="D29" s="144"/>
      <c r="E29" s="144"/>
      <c r="F29" s="144"/>
      <c r="G29" s="144"/>
      <c r="H29" s="144"/>
      <c r="I29" s="144"/>
      <c r="J29" s="144"/>
      <c r="K29" s="28"/>
      <c r="L29" s="107"/>
      <c r="M29" s="156"/>
      <c r="N29" s="156"/>
      <c r="O29" s="156"/>
      <c r="P29" s="156"/>
      <c r="Q29" s="108"/>
      <c r="R29" s="159"/>
      <c r="S29" s="184"/>
      <c r="T29" s="153"/>
      <c r="U29" s="107"/>
      <c r="V29" s="156"/>
      <c r="W29" s="156"/>
      <c r="X29" s="156"/>
      <c r="Y29" s="156"/>
      <c r="Z29" s="108"/>
      <c r="AA29" s="166"/>
      <c r="AB29" s="184"/>
      <c r="AC29" s="153"/>
      <c r="AD29" s="107"/>
      <c r="AE29" s="156"/>
      <c r="AF29" s="156"/>
      <c r="AG29" s="156"/>
      <c r="AH29" s="156"/>
      <c r="AI29" s="108"/>
      <c r="AJ29" s="159"/>
      <c r="AK29" s="184"/>
      <c r="AL29" s="153"/>
      <c r="AM29" s="107"/>
      <c r="AN29" s="156"/>
      <c r="AO29" s="156"/>
      <c r="AP29" s="156"/>
      <c r="AQ29" s="156"/>
      <c r="AR29" s="108"/>
      <c r="AS29" s="166"/>
      <c r="AT29" s="184"/>
      <c r="AU29" s="153"/>
      <c r="AV29" s="107"/>
      <c r="AW29" s="156"/>
      <c r="AX29" s="156"/>
      <c r="AY29" s="156"/>
      <c r="AZ29" s="156"/>
      <c r="BA29" s="108"/>
      <c r="BB29" s="159"/>
      <c r="BC29" s="184"/>
      <c r="BD29" s="167"/>
      <c r="BE29" s="15"/>
      <c r="BF29" s="15"/>
      <c r="BG29" s="15"/>
    </row>
    <row r="30" spans="1:59" ht="9.6" customHeight="1">
      <c r="A30" s="206"/>
      <c r="B30" s="206"/>
      <c r="C30" s="72"/>
      <c r="D30" s="180"/>
      <c r="E30" s="180"/>
      <c r="F30" s="180"/>
      <c r="G30" s="180"/>
      <c r="H30" s="180"/>
      <c r="I30" s="180"/>
      <c r="J30" s="180"/>
      <c r="K30" s="29"/>
      <c r="L30" s="109"/>
      <c r="M30" s="157"/>
      <c r="N30" s="157"/>
      <c r="O30" s="157"/>
      <c r="P30" s="157"/>
      <c r="Q30" s="110"/>
      <c r="R30" s="160"/>
      <c r="S30" s="185"/>
      <c r="T30" s="154"/>
      <c r="U30" s="109"/>
      <c r="V30" s="157"/>
      <c r="W30" s="157"/>
      <c r="X30" s="157"/>
      <c r="Y30" s="157"/>
      <c r="Z30" s="110"/>
      <c r="AA30" s="169"/>
      <c r="AB30" s="185"/>
      <c r="AC30" s="154"/>
      <c r="AD30" s="109"/>
      <c r="AE30" s="157"/>
      <c r="AF30" s="157"/>
      <c r="AG30" s="157"/>
      <c r="AH30" s="157"/>
      <c r="AI30" s="110"/>
      <c r="AJ30" s="160"/>
      <c r="AK30" s="185"/>
      <c r="AL30" s="154"/>
      <c r="AM30" s="109"/>
      <c r="AN30" s="157"/>
      <c r="AO30" s="157"/>
      <c r="AP30" s="157"/>
      <c r="AQ30" s="157"/>
      <c r="AR30" s="110"/>
      <c r="AS30" s="169"/>
      <c r="AT30" s="185"/>
      <c r="AU30" s="154"/>
      <c r="AV30" s="109"/>
      <c r="AW30" s="157"/>
      <c r="AX30" s="157"/>
      <c r="AY30" s="157"/>
      <c r="AZ30" s="157"/>
      <c r="BA30" s="110"/>
      <c r="BB30" s="160"/>
      <c r="BC30" s="185"/>
      <c r="BD30" s="168"/>
      <c r="BE30" s="15"/>
      <c r="BF30" s="15"/>
      <c r="BG30" s="15"/>
    </row>
    <row r="31" spans="1:59" ht="9.6" customHeight="1">
      <c r="A31" s="206"/>
      <c r="B31" s="206"/>
      <c r="C31" s="68"/>
      <c r="D31" s="143" t="s">
        <v>7</v>
      </c>
      <c r="E31" s="143"/>
      <c r="F31" s="143"/>
      <c r="G31" s="143"/>
      <c r="H31" s="143"/>
      <c r="I31" s="143"/>
      <c r="J31" s="143"/>
      <c r="K31" s="27"/>
      <c r="L31" s="105"/>
      <c r="M31" s="155"/>
      <c r="N31" s="155"/>
      <c r="O31" s="155"/>
      <c r="P31" s="155"/>
      <c r="Q31" s="106"/>
      <c r="R31" s="158"/>
      <c r="S31" s="164"/>
      <c r="T31" s="152"/>
      <c r="U31" s="105"/>
      <c r="V31" s="155"/>
      <c r="W31" s="155"/>
      <c r="X31" s="155"/>
      <c r="Y31" s="155"/>
      <c r="Z31" s="106"/>
      <c r="AA31" s="173"/>
      <c r="AB31" s="164"/>
      <c r="AC31" s="152"/>
      <c r="AD31" s="105"/>
      <c r="AE31" s="155"/>
      <c r="AF31" s="155"/>
      <c r="AG31" s="155"/>
      <c r="AH31" s="155"/>
      <c r="AI31" s="106"/>
      <c r="AJ31" s="158"/>
      <c r="AK31" s="164"/>
      <c r="AL31" s="152"/>
      <c r="AM31" s="105"/>
      <c r="AN31" s="155"/>
      <c r="AO31" s="155"/>
      <c r="AP31" s="155"/>
      <c r="AQ31" s="155"/>
      <c r="AR31" s="106"/>
      <c r="AS31" s="173"/>
      <c r="AT31" s="164"/>
      <c r="AU31" s="152"/>
      <c r="AV31" s="105"/>
      <c r="AW31" s="155"/>
      <c r="AX31" s="155"/>
      <c r="AY31" s="155"/>
      <c r="AZ31" s="155"/>
      <c r="BA31" s="106"/>
      <c r="BB31" s="158"/>
      <c r="BC31" s="164"/>
      <c r="BD31" s="176"/>
      <c r="BE31" s="7"/>
      <c r="BF31" s="7"/>
      <c r="BG31" s="17"/>
    </row>
    <row r="32" spans="1:59" ht="9.6" customHeight="1">
      <c r="A32" s="206"/>
      <c r="B32" s="206"/>
      <c r="C32" s="71"/>
      <c r="D32" s="144"/>
      <c r="E32" s="144"/>
      <c r="F32" s="144"/>
      <c r="G32" s="144"/>
      <c r="H32" s="144"/>
      <c r="I32" s="144"/>
      <c r="J32" s="144"/>
      <c r="K32" s="28"/>
      <c r="L32" s="107"/>
      <c r="M32" s="156"/>
      <c r="N32" s="156"/>
      <c r="O32" s="156"/>
      <c r="P32" s="156"/>
      <c r="Q32" s="108"/>
      <c r="R32" s="159"/>
      <c r="S32" s="165"/>
      <c r="T32" s="153"/>
      <c r="U32" s="107"/>
      <c r="V32" s="156"/>
      <c r="W32" s="156"/>
      <c r="X32" s="156"/>
      <c r="Y32" s="156"/>
      <c r="Z32" s="108"/>
      <c r="AA32" s="166"/>
      <c r="AB32" s="165"/>
      <c r="AC32" s="153"/>
      <c r="AD32" s="107"/>
      <c r="AE32" s="156"/>
      <c r="AF32" s="156"/>
      <c r="AG32" s="156"/>
      <c r="AH32" s="156"/>
      <c r="AI32" s="108"/>
      <c r="AJ32" s="159"/>
      <c r="AK32" s="165"/>
      <c r="AL32" s="153"/>
      <c r="AM32" s="107"/>
      <c r="AN32" s="156"/>
      <c r="AO32" s="156"/>
      <c r="AP32" s="156"/>
      <c r="AQ32" s="156"/>
      <c r="AR32" s="108"/>
      <c r="AS32" s="166"/>
      <c r="AT32" s="165"/>
      <c r="AU32" s="153"/>
      <c r="AV32" s="107"/>
      <c r="AW32" s="156"/>
      <c r="AX32" s="156"/>
      <c r="AY32" s="156"/>
      <c r="AZ32" s="156"/>
      <c r="BA32" s="108"/>
      <c r="BB32" s="159"/>
      <c r="BC32" s="165"/>
      <c r="BD32" s="167"/>
      <c r="BE32" s="7"/>
      <c r="BF32" s="7"/>
      <c r="BG32" s="17"/>
    </row>
    <row r="33" spans="1:59" ht="9.6" customHeight="1">
      <c r="A33" s="206"/>
      <c r="B33" s="206"/>
      <c r="C33" s="72"/>
      <c r="D33" s="180"/>
      <c r="E33" s="180"/>
      <c r="F33" s="180"/>
      <c r="G33" s="180"/>
      <c r="H33" s="180"/>
      <c r="I33" s="180"/>
      <c r="J33" s="180"/>
      <c r="K33" s="29"/>
      <c r="L33" s="109"/>
      <c r="M33" s="157"/>
      <c r="N33" s="157"/>
      <c r="O33" s="157"/>
      <c r="P33" s="157"/>
      <c r="Q33" s="110"/>
      <c r="R33" s="160"/>
      <c r="S33" s="170"/>
      <c r="T33" s="154"/>
      <c r="U33" s="109"/>
      <c r="V33" s="157"/>
      <c r="W33" s="157"/>
      <c r="X33" s="157"/>
      <c r="Y33" s="157"/>
      <c r="Z33" s="110"/>
      <c r="AA33" s="169"/>
      <c r="AB33" s="170"/>
      <c r="AC33" s="154"/>
      <c r="AD33" s="109"/>
      <c r="AE33" s="157"/>
      <c r="AF33" s="157"/>
      <c r="AG33" s="157"/>
      <c r="AH33" s="157"/>
      <c r="AI33" s="110"/>
      <c r="AJ33" s="160"/>
      <c r="AK33" s="170"/>
      <c r="AL33" s="154"/>
      <c r="AM33" s="109"/>
      <c r="AN33" s="157"/>
      <c r="AO33" s="157"/>
      <c r="AP33" s="157"/>
      <c r="AQ33" s="157"/>
      <c r="AR33" s="110"/>
      <c r="AS33" s="169"/>
      <c r="AT33" s="170"/>
      <c r="AU33" s="154"/>
      <c r="AV33" s="109"/>
      <c r="AW33" s="157"/>
      <c r="AX33" s="157"/>
      <c r="AY33" s="157"/>
      <c r="AZ33" s="157"/>
      <c r="BA33" s="110"/>
      <c r="BB33" s="160"/>
      <c r="BC33" s="170"/>
      <c r="BD33" s="168"/>
      <c r="BE33" s="7"/>
      <c r="BF33" s="7"/>
      <c r="BG33" s="17"/>
    </row>
    <row r="34" spans="1:59" ht="9.6" customHeight="1">
      <c r="A34" s="206"/>
      <c r="B34" s="206"/>
      <c r="C34" s="68"/>
      <c r="D34" s="143" t="s">
        <v>8</v>
      </c>
      <c r="E34" s="143"/>
      <c r="F34" s="143"/>
      <c r="G34" s="143"/>
      <c r="H34" s="143"/>
      <c r="I34" s="143"/>
      <c r="J34" s="143"/>
      <c r="K34" s="27"/>
      <c r="L34" s="105"/>
      <c r="M34" s="155"/>
      <c r="N34" s="155"/>
      <c r="O34" s="155"/>
      <c r="P34" s="155"/>
      <c r="Q34" s="106"/>
      <c r="R34" s="158"/>
      <c r="S34" s="164"/>
      <c r="T34" s="152"/>
      <c r="U34" s="105"/>
      <c r="V34" s="155"/>
      <c r="W34" s="155"/>
      <c r="X34" s="155"/>
      <c r="Y34" s="155"/>
      <c r="Z34" s="106"/>
      <c r="AA34" s="173"/>
      <c r="AB34" s="164"/>
      <c r="AC34" s="152"/>
      <c r="AD34" s="105"/>
      <c r="AE34" s="155"/>
      <c r="AF34" s="155"/>
      <c r="AG34" s="155"/>
      <c r="AH34" s="155"/>
      <c r="AI34" s="106"/>
      <c r="AJ34" s="158"/>
      <c r="AK34" s="164"/>
      <c r="AL34" s="152"/>
      <c r="AM34" s="105"/>
      <c r="AN34" s="155"/>
      <c r="AO34" s="155"/>
      <c r="AP34" s="155"/>
      <c r="AQ34" s="155"/>
      <c r="AR34" s="106"/>
      <c r="AS34" s="173"/>
      <c r="AT34" s="164"/>
      <c r="AU34" s="152"/>
      <c r="AV34" s="105"/>
      <c r="AW34" s="155"/>
      <c r="AX34" s="155"/>
      <c r="AY34" s="155"/>
      <c r="AZ34" s="155"/>
      <c r="BA34" s="106"/>
      <c r="BB34" s="158"/>
      <c r="BC34" s="164"/>
      <c r="BD34" s="176"/>
      <c r="BE34" s="23"/>
      <c r="BF34" s="23"/>
      <c r="BG34" s="23"/>
    </row>
    <row r="35" spans="1:59" ht="9.6" customHeight="1">
      <c r="A35" s="206"/>
      <c r="B35" s="206"/>
      <c r="C35" s="71"/>
      <c r="D35" s="144"/>
      <c r="E35" s="144"/>
      <c r="F35" s="144"/>
      <c r="G35" s="144"/>
      <c r="H35" s="144"/>
      <c r="I35" s="144"/>
      <c r="J35" s="144"/>
      <c r="K35" s="28"/>
      <c r="L35" s="107"/>
      <c r="M35" s="156"/>
      <c r="N35" s="156"/>
      <c r="O35" s="156"/>
      <c r="P35" s="156"/>
      <c r="Q35" s="108"/>
      <c r="R35" s="159"/>
      <c r="S35" s="165"/>
      <c r="T35" s="153"/>
      <c r="U35" s="107"/>
      <c r="V35" s="156"/>
      <c r="W35" s="156"/>
      <c r="X35" s="156"/>
      <c r="Y35" s="156"/>
      <c r="Z35" s="108"/>
      <c r="AA35" s="166"/>
      <c r="AB35" s="165"/>
      <c r="AC35" s="153"/>
      <c r="AD35" s="107"/>
      <c r="AE35" s="156"/>
      <c r="AF35" s="156"/>
      <c r="AG35" s="156"/>
      <c r="AH35" s="156"/>
      <c r="AI35" s="108"/>
      <c r="AJ35" s="159"/>
      <c r="AK35" s="165"/>
      <c r="AL35" s="153"/>
      <c r="AM35" s="107"/>
      <c r="AN35" s="156"/>
      <c r="AO35" s="156"/>
      <c r="AP35" s="156"/>
      <c r="AQ35" s="156"/>
      <c r="AR35" s="108"/>
      <c r="AS35" s="166"/>
      <c r="AT35" s="165"/>
      <c r="AU35" s="153"/>
      <c r="AV35" s="107"/>
      <c r="AW35" s="156"/>
      <c r="AX35" s="156"/>
      <c r="AY35" s="156"/>
      <c r="AZ35" s="156"/>
      <c r="BA35" s="108"/>
      <c r="BB35" s="159"/>
      <c r="BC35" s="165"/>
      <c r="BD35" s="167"/>
      <c r="BE35" s="23"/>
      <c r="BF35" s="23"/>
      <c r="BG35" s="23"/>
    </row>
    <row r="36" spans="1:59" ht="9.6" customHeight="1">
      <c r="A36" s="206"/>
      <c r="B36" s="206"/>
      <c r="C36" s="71"/>
      <c r="D36" s="144"/>
      <c r="E36" s="144"/>
      <c r="F36" s="144"/>
      <c r="G36" s="144"/>
      <c r="H36" s="144"/>
      <c r="I36" s="144"/>
      <c r="J36" s="144"/>
      <c r="K36" s="28"/>
      <c r="L36" s="107"/>
      <c r="M36" s="156"/>
      <c r="N36" s="156"/>
      <c r="O36" s="156"/>
      <c r="P36" s="156"/>
      <c r="Q36" s="108"/>
      <c r="R36" s="159"/>
      <c r="S36" s="165"/>
      <c r="T36" s="153"/>
      <c r="U36" s="107"/>
      <c r="V36" s="156"/>
      <c r="W36" s="156"/>
      <c r="X36" s="156"/>
      <c r="Y36" s="156"/>
      <c r="Z36" s="108"/>
      <c r="AA36" s="166"/>
      <c r="AB36" s="165"/>
      <c r="AC36" s="153"/>
      <c r="AD36" s="107"/>
      <c r="AE36" s="156"/>
      <c r="AF36" s="156"/>
      <c r="AG36" s="156"/>
      <c r="AH36" s="156"/>
      <c r="AI36" s="108"/>
      <c r="AJ36" s="159"/>
      <c r="AK36" s="165"/>
      <c r="AL36" s="153"/>
      <c r="AM36" s="107"/>
      <c r="AN36" s="156"/>
      <c r="AO36" s="156"/>
      <c r="AP36" s="156"/>
      <c r="AQ36" s="156"/>
      <c r="AR36" s="108"/>
      <c r="AS36" s="166"/>
      <c r="AT36" s="165"/>
      <c r="AU36" s="153"/>
      <c r="AV36" s="107"/>
      <c r="AW36" s="156"/>
      <c r="AX36" s="156"/>
      <c r="AY36" s="156"/>
      <c r="AZ36" s="156"/>
      <c r="BA36" s="108"/>
      <c r="BB36" s="159"/>
      <c r="BC36" s="165"/>
      <c r="BD36" s="167"/>
      <c r="BE36" s="7"/>
      <c r="BF36" s="7"/>
      <c r="BG36" s="17"/>
    </row>
    <row r="37" spans="1:59" ht="9.6" customHeight="1">
      <c r="A37" s="206"/>
      <c r="B37" s="206"/>
      <c r="C37" s="69"/>
      <c r="D37" s="181" t="s">
        <v>9</v>
      </c>
      <c r="E37" s="181"/>
      <c r="F37" s="181"/>
      <c r="G37" s="181"/>
      <c r="H37" s="181"/>
      <c r="I37" s="181"/>
      <c r="J37" s="181"/>
      <c r="K37" s="30"/>
      <c r="L37" s="171" t="s">
        <v>2</v>
      </c>
      <c r="M37" s="156"/>
      <c r="N37" s="156"/>
      <c r="O37" s="156"/>
      <c r="P37" s="156"/>
      <c r="Q37" s="174" t="s">
        <v>0</v>
      </c>
      <c r="R37" s="159"/>
      <c r="S37" s="165"/>
      <c r="T37" s="153"/>
      <c r="U37" s="171" t="s">
        <v>2</v>
      </c>
      <c r="V37" s="156"/>
      <c r="W37" s="156"/>
      <c r="X37" s="156"/>
      <c r="Y37" s="156"/>
      <c r="Z37" s="159" t="s">
        <v>0</v>
      </c>
      <c r="AA37" s="166"/>
      <c r="AB37" s="165"/>
      <c r="AC37" s="153"/>
      <c r="AD37" s="171" t="s">
        <v>2</v>
      </c>
      <c r="AE37" s="156"/>
      <c r="AF37" s="156"/>
      <c r="AG37" s="156"/>
      <c r="AH37" s="156"/>
      <c r="AI37" s="174" t="s">
        <v>0</v>
      </c>
      <c r="AJ37" s="159"/>
      <c r="AK37" s="165"/>
      <c r="AL37" s="153"/>
      <c r="AM37" s="171" t="s">
        <v>2</v>
      </c>
      <c r="AN37" s="156"/>
      <c r="AO37" s="156"/>
      <c r="AP37" s="156"/>
      <c r="AQ37" s="156"/>
      <c r="AR37" s="159" t="s">
        <v>0</v>
      </c>
      <c r="AS37" s="166"/>
      <c r="AT37" s="165"/>
      <c r="AU37" s="153"/>
      <c r="AV37" s="171" t="s">
        <v>2</v>
      </c>
      <c r="AW37" s="156"/>
      <c r="AX37" s="156"/>
      <c r="AY37" s="156"/>
      <c r="AZ37" s="156"/>
      <c r="BA37" s="174" t="s">
        <v>0</v>
      </c>
      <c r="BB37" s="159"/>
      <c r="BC37" s="165"/>
      <c r="BD37" s="167"/>
      <c r="BE37" s="7"/>
      <c r="BF37" s="7"/>
      <c r="BG37" s="17"/>
    </row>
    <row r="38" spans="1:59" ht="9.6" customHeight="1">
      <c r="A38" s="206"/>
      <c r="B38" s="206"/>
      <c r="C38" s="72"/>
      <c r="D38" s="182"/>
      <c r="E38" s="182"/>
      <c r="F38" s="182"/>
      <c r="G38" s="182"/>
      <c r="H38" s="182"/>
      <c r="I38" s="182"/>
      <c r="J38" s="182"/>
      <c r="K38" s="29"/>
      <c r="L38" s="172"/>
      <c r="M38" s="157"/>
      <c r="N38" s="157"/>
      <c r="O38" s="157"/>
      <c r="P38" s="157"/>
      <c r="Q38" s="175"/>
      <c r="R38" s="160"/>
      <c r="S38" s="170"/>
      <c r="T38" s="154"/>
      <c r="U38" s="172"/>
      <c r="V38" s="157"/>
      <c r="W38" s="157"/>
      <c r="X38" s="157"/>
      <c r="Y38" s="157"/>
      <c r="Z38" s="160"/>
      <c r="AA38" s="169"/>
      <c r="AB38" s="170"/>
      <c r="AC38" s="154"/>
      <c r="AD38" s="172"/>
      <c r="AE38" s="157"/>
      <c r="AF38" s="157"/>
      <c r="AG38" s="157"/>
      <c r="AH38" s="157"/>
      <c r="AI38" s="175"/>
      <c r="AJ38" s="160"/>
      <c r="AK38" s="170"/>
      <c r="AL38" s="154"/>
      <c r="AM38" s="172"/>
      <c r="AN38" s="157"/>
      <c r="AO38" s="157"/>
      <c r="AP38" s="157"/>
      <c r="AQ38" s="157"/>
      <c r="AR38" s="160"/>
      <c r="AS38" s="169"/>
      <c r="AT38" s="170"/>
      <c r="AU38" s="154"/>
      <c r="AV38" s="172"/>
      <c r="AW38" s="157"/>
      <c r="AX38" s="157"/>
      <c r="AY38" s="157"/>
      <c r="AZ38" s="157"/>
      <c r="BA38" s="175"/>
      <c r="BB38" s="160"/>
      <c r="BC38" s="170"/>
      <c r="BD38" s="168"/>
      <c r="BE38" s="7"/>
      <c r="BF38" s="7"/>
      <c r="BG38" s="17"/>
    </row>
    <row r="39" spans="1:59" ht="9.6" customHeight="1">
      <c r="A39" s="206"/>
      <c r="B39" s="206"/>
      <c r="C39" s="68"/>
      <c r="D39" s="143" t="s">
        <v>10</v>
      </c>
      <c r="E39" s="143"/>
      <c r="F39" s="143"/>
      <c r="G39" s="143"/>
      <c r="H39" s="143"/>
      <c r="I39" s="143"/>
      <c r="J39" s="143"/>
      <c r="K39" s="27"/>
      <c r="L39" s="111"/>
      <c r="M39" s="155">
        <f>M28+M31-M34</f>
        <v>0</v>
      </c>
      <c r="N39" s="155"/>
      <c r="O39" s="155"/>
      <c r="P39" s="155"/>
      <c r="Q39" s="112"/>
      <c r="R39" s="158" t="s">
        <v>2</v>
      </c>
      <c r="S39" s="161" t="e">
        <f>(M39/M14)*100</f>
        <v>#DIV/0!</v>
      </c>
      <c r="T39" s="152" t="s">
        <v>0</v>
      </c>
      <c r="U39" s="111"/>
      <c r="V39" s="155">
        <f>V28+V31-V34</f>
        <v>0</v>
      </c>
      <c r="W39" s="155"/>
      <c r="X39" s="155"/>
      <c r="Y39" s="155"/>
      <c r="Z39" s="112"/>
      <c r="AA39" s="173" t="s">
        <v>2</v>
      </c>
      <c r="AB39" s="161" t="e">
        <f>(V39/V14)*100</f>
        <v>#DIV/0!</v>
      </c>
      <c r="AC39" s="152" t="s">
        <v>0</v>
      </c>
      <c r="AD39" s="111"/>
      <c r="AE39" s="155">
        <f>AE28+AE31-AE34</f>
        <v>0</v>
      </c>
      <c r="AF39" s="155"/>
      <c r="AG39" s="155"/>
      <c r="AH39" s="155"/>
      <c r="AI39" s="112"/>
      <c r="AJ39" s="158" t="s">
        <v>2</v>
      </c>
      <c r="AK39" s="161" t="e">
        <f>(AE39/AE14)*100</f>
        <v>#DIV/0!</v>
      </c>
      <c r="AL39" s="152" t="s">
        <v>0</v>
      </c>
      <c r="AM39" s="111"/>
      <c r="AN39" s="155">
        <f>AN28+AN31-AN34</f>
        <v>0</v>
      </c>
      <c r="AO39" s="155"/>
      <c r="AP39" s="155"/>
      <c r="AQ39" s="155"/>
      <c r="AR39" s="112"/>
      <c r="AS39" s="173" t="s">
        <v>2</v>
      </c>
      <c r="AT39" s="161" t="e">
        <f>(AN39/AN14)*100</f>
        <v>#DIV/0!</v>
      </c>
      <c r="AU39" s="152" t="s">
        <v>0</v>
      </c>
      <c r="AV39" s="111"/>
      <c r="AW39" s="155">
        <f>AW28+AW31-AW34</f>
        <v>0</v>
      </c>
      <c r="AX39" s="155"/>
      <c r="AY39" s="155"/>
      <c r="AZ39" s="155"/>
      <c r="BA39" s="112"/>
      <c r="BB39" s="158" t="s">
        <v>2</v>
      </c>
      <c r="BC39" s="161" t="e">
        <f>(AW39/AW14)*100</f>
        <v>#DIV/0!</v>
      </c>
      <c r="BD39" s="176" t="s">
        <v>0</v>
      </c>
      <c r="BE39" s="7"/>
      <c r="BF39" s="7"/>
      <c r="BG39" s="17"/>
    </row>
    <row r="40" spans="1:59" ht="9.6" customHeight="1">
      <c r="A40" s="206"/>
      <c r="B40" s="206"/>
      <c r="C40" s="71"/>
      <c r="D40" s="144"/>
      <c r="E40" s="144"/>
      <c r="F40" s="144"/>
      <c r="G40" s="144"/>
      <c r="H40" s="144"/>
      <c r="I40" s="144"/>
      <c r="J40" s="144"/>
      <c r="K40" s="28"/>
      <c r="L40" s="113"/>
      <c r="M40" s="156"/>
      <c r="N40" s="156"/>
      <c r="O40" s="156"/>
      <c r="P40" s="156"/>
      <c r="Q40" s="114"/>
      <c r="R40" s="159"/>
      <c r="S40" s="162"/>
      <c r="T40" s="153"/>
      <c r="U40" s="113"/>
      <c r="V40" s="156"/>
      <c r="W40" s="156"/>
      <c r="X40" s="156"/>
      <c r="Y40" s="156"/>
      <c r="Z40" s="114"/>
      <c r="AA40" s="166"/>
      <c r="AB40" s="162"/>
      <c r="AC40" s="153"/>
      <c r="AD40" s="113"/>
      <c r="AE40" s="156"/>
      <c r="AF40" s="156"/>
      <c r="AG40" s="156"/>
      <c r="AH40" s="156"/>
      <c r="AI40" s="114"/>
      <c r="AJ40" s="159"/>
      <c r="AK40" s="162"/>
      <c r="AL40" s="153"/>
      <c r="AM40" s="113"/>
      <c r="AN40" s="156"/>
      <c r="AO40" s="156"/>
      <c r="AP40" s="156"/>
      <c r="AQ40" s="156"/>
      <c r="AR40" s="114"/>
      <c r="AS40" s="166"/>
      <c r="AT40" s="162"/>
      <c r="AU40" s="153"/>
      <c r="AV40" s="113"/>
      <c r="AW40" s="156"/>
      <c r="AX40" s="156"/>
      <c r="AY40" s="156"/>
      <c r="AZ40" s="156"/>
      <c r="BA40" s="114"/>
      <c r="BB40" s="159"/>
      <c r="BC40" s="162"/>
      <c r="BD40" s="167"/>
      <c r="BE40" s="19"/>
      <c r="BF40" s="19"/>
      <c r="BG40" s="17"/>
    </row>
    <row r="41" spans="1:59" ht="9.6" customHeight="1">
      <c r="A41" s="206"/>
      <c r="B41" s="206"/>
      <c r="C41" s="72"/>
      <c r="D41" s="180"/>
      <c r="E41" s="180"/>
      <c r="F41" s="180"/>
      <c r="G41" s="180"/>
      <c r="H41" s="180"/>
      <c r="I41" s="180"/>
      <c r="J41" s="180"/>
      <c r="K41" s="29"/>
      <c r="L41" s="115"/>
      <c r="M41" s="157"/>
      <c r="N41" s="157"/>
      <c r="O41" s="157"/>
      <c r="P41" s="157"/>
      <c r="Q41" s="116"/>
      <c r="R41" s="160"/>
      <c r="S41" s="163"/>
      <c r="T41" s="154"/>
      <c r="U41" s="115"/>
      <c r="V41" s="157"/>
      <c r="W41" s="157"/>
      <c r="X41" s="157"/>
      <c r="Y41" s="157"/>
      <c r="Z41" s="116"/>
      <c r="AA41" s="169"/>
      <c r="AB41" s="163"/>
      <c r="AC41" s="154"/>
      <c r="AD41" s="115"/>
      <c r="AE41" s="157"/>
      <c r="AF41" s="157"/>
      <c r="AG41" s="157"/>
      <c r="AH41" s="157"/>
      <c r="AI41" s="116"/>
      <c r="AJ41" s="160"/>
      <c r="AK41" s="163"/>
      <c r="AL41" s="154"/>
      <c r="AM41" s="115"/>
      <c r="AN41" s="157"/>
      <c r="AO41" s="157"/>
      <c r="AP41" s="157"/>
      <c r="AQ41" s="157"/>
      <c r="AR41" s="116"/>
      <c r="AS41" s="169"/>
      <c r="AT41" s="163"/>
      <c r="AU41" s="154"/>
      <c r="AV41" s="115"/>
      <c r="AW41" s="157"/>
      <c r="AX41" s="157"/>
      <c r="AY41" s="157"/>
      <c r="AZ41" s="157"/>
      <c r="BA41" s="116"/>
      <c r="BB41" s="160"/>
      <c r="BC41" s="163"/>
      <c r="BD41" s="168"/>
      <c r="BE41" s="17"/>
      <c r="BF41" s="17"/>
      <c r="BG41" s="17"/>
    </row>
    <row r="42" spans="1:59" ht="9.6" customHeight="1">
      <c r="A42" s="206"/>
      <c r="B42" s="206"/>
      <c r="C42" s="68"/>
      <c r="D42" s="143" t="s">
        <v>11</v>
      </c>
      <c r="E42" s="143"/>
      <c r="F42" s="143"/>
      <c r="G42" s="143"/>
      <c r="H42" s="143"/>
      <c r="I42" s="143"/>
      <c r="J42" s="143"/>
      <c r="K42" s="27"/>
      <c r="L42" s="111"/>
      <c r="M42" s="155"/>
      <c r="N42" s="155"/>
      <c r="O42" s="155"/>
      <c r="P42" s="155"/>
      <c r="Q42" s="112"/>
      <c r="R42" s="158"/>
      <c r="S42" s="164"/>
      <c r="T42" s="152"/>
      <c r="U42" s="111"/>
      <c r="V42" s="155"/>
      <c r="W42" s="155"/>
      <c r="X42" s="155"/>
      <c r="Y42" s="155"/>
      <c r="Z42" s="112"/>
      <c r="AA42" s="173"/>
      <c r="AB42" s="164"/>
      <c r="AC42" s="152"/>
      <c r="AD42" s="111"/>
      <c r="AE42" s="155"/>
      <c r="AF42" s="155"/>
      <c r="AG42" s="155"/>
      <c r="AH42" s="155"/>
      <c r="AI42" s="112"/>
      <c r="AJ42" s="158"/>
      <c r="AK42" s="164"/>
      <c r="AL42" s="152"/>
      <c r="AM42" s="111"/>
      <c r="AN42" s="155"/>
      <c r="AO42" s="155"/>
      <c r="AP42" s="155"/>
      <c r="AQ42" s="155"/>
      <c r="AR42" s="112"/>
      <c r="AS42" s="173"/>
      <c r="AT42" s="164"/>
      <c r="AU42" s="152"/>
      <c r="AV42" s="111"/>
      <c r="AW42" s="155"/>
      <c r="AX42" s="155"/>
      <c r="AY42" s="155"/>
      <c r="AZ42" s="155"/>
      <c r="BA42" s="112"/>
      <c r="BB42" s="158"/>
      <c r="BC42" s="164"/>
      <c r="BD42" s="176"/>
      <c r="BE42" s="17"/>
      <c r="BF42" s="17"/>
      <c r="BG42" s="17"/>
    </row>
    <row r="43" spans="1:59" ht="9.6" customHeight="1">
      <c r="A43" s="206"/>
      <c r="B43" s="206"/>
      <c r="C43" s="71"/>
      <c r="D43" s="144"/>
      <c r="E43" s="144"/>
      <c r="F43" s="144"/>
      <c r="G43" s="144"/>
      <c r="H43" s="144"/>
      <c r="I43" s="144"/>
      <c r="J43" s="144"/>
      <c r="K43" s="28"/>
      <c r="L43" s="113"/>
      <c r="M43" s="156"/>
      <c r="N43" s="156"/>
      <c r="O43" s="156"/>
      <c r="P43" s="156"/>
      <c r="Q43" s="114"/>
      <c r="R43" s="159"/>
      <c r="S43" s="165"/>
      <c r="T43" s="153"/>
      <c r="U43" s="113"/>
      <c r="V43" s="156"/>
      <c r="W43" s="156"/>
      <c r="X43" s="156"/>
      <c r="Y43" s="156"/>
      <c r="Z43" s="114"/>
      <c r="AA43" s="166"/>
      <c r="AB43" s="165"/>
      <c r="AC43" s="153"/>
      <c r="AD43" s="113"/>
      <c r="AE43" s="156"/>
      <c r="AF43" s="156"/>
      <c r="AG43" s="156"/>
      <c r="AH43" s="156"/>
      <c r="AI43" s="114"/>
      <c r="AJ43" s="159"/>
      <c r="AK43" s="165"/>
      <c r="AL43" s="153"/>
      <c r="AM43" s="113"/>
      <c r="AN43" s="156"/>
      <c r="AO43" s="156"/>
      <c r="AP43" s="156"/>
      <c r="AQ43" s="156"/>
      <c r="AR43" s="114"/>
      <c r="AS43" s="166"/>
      <c r="AT43" s="165"/>
      <c r="AU43" s="153"/>
      <c r="AV43" s="113"/>
      <c r="AW43" s="156"/>
      <c r="AX43" s="156"/>
      <c r="AY43" s="156"/>
      <c r="AZ43" s="156"/>
      <c r="BA43" s="114"/>
      <c r="BB43" s="159"/>
      <c r="BC43" s="165"/>
      <c r="BD43" s="167"/>
      <c r="BE43" s="7"/>
      <c r="BF43" s="7"/>
      <c r="BG43" s="17"/>
    </row>
    <row r="44" spans="1:59" ht="9.6" customHeight="1">
      <c r="A44" s="206"/>
      <c r="B44" s="206"/>
      <c r="C44" s="72"/>
      <c r="D44" s="180"/>
      <c r="E44" s="180"/>
      <c r="F44" s="180"/>
      <c r="G44" s="180"/>
      <c r="H44" s="180"/>
      <c r="I44" s="180"/>
      <c r="J44" s="180"/>
      <c r="K44" s="29"/>
      <c r="L44" s="115"/>
      <c r="M44" s="157"/>
      <c r="N44" s="157"/>
      <c r="O44" s="157"/>
      <c r="P44" s="157"/>
      <c r="Q44" s="116"/>
      <c r="R44" s="160"/>
      <c r="S44" s="170"/>
      <c r="T44" s="154"/>
      <c r="U44" s="115"/>
      <c r="V44" s="157"/>
      <c r="W44" s="157"/>
      <c r="X44" s="157"/>
      <c r="Y44" s="157"/>
      <c r="Z44" s="116"/>
      <c r="AA44" s="169"/>
      <c r="AB44" s="170"/>
      <c r="AC44" s="154"/>
      <c r="AD44" s="115"/>
      <c r="AE44" s="157"/>
      <c r="AF44" s="157"/>
      <c r="AG44" s="157"/>
      <c r="AH44" s="157"/>
      <c r="AI44" s="116"/>
      <c r="AJ44" s="160"/>
      <c r="AK44" s="170"/>
      <c r="AL44" s="154"/>
      <c r="AM44" s="115"/>
      <c r="AN44" s="157"/>
      <c r="AO44" s="157"/>
      <c r="AP44" s="157"/>
      <c r="AQ44" s="157"/>
      <c r="AR44" s="116"/>
      <c r="AS44" s="169"/>
      <c r="AT44" s="170"/>
      <c r="AU44" s="154"/>
      <c r="AV44" s="115"/>
      <c r="AW44" s="157"/>
      <c r="AX44" s="157"/>
      <c r="AY44" s="157"/>
      <c r="AZ44" s="157"/>
      <c r="BA44" s="116"/>
      <c r="BB44" s="160"/>
      <c r="BC44" s="170"/>
      <c r="BD44" s="168"/>
      <c r="BE44" s="7"/>
      <c r="BF44" s="7"/>
      <c r="BG44" s="17"/>
    </row>
    <row r="45" spans="1:59" ht="9.6" customHeight="1">
      <c r="A45" s="206"/>
      <c r="B45" s="206"/>
      <c r="C45" s="68"/>
      <c r="D45" s="143" t="s">
        <v>12</v>
      </c>
      <c r="E45" s="143"/>
      <c r="F45" s="143"/>
      <c r="G45" s="143"/>
      <c r="H45" s="143"/>
      <c r="I45" s="143"/>
      <c r="J45" s="143"/>
      <c r="K45" s="27"/>
      <c r="L45" s="111"/>
      <c r="M45" s="155"/>
      <c r="N45" s="155"/>
      <c r="O45" s="155"/>
      <c r="P45" s="155"/>
      <c r="Q45" s="112"/>
      <c r="R45" s="158"/>
      <c r="S45" s="164"/>
      <c r="T45" s="152"/>
      <c r="U45" s="111"/>
      <c r="V45" s="155"/>
      <c r="W45" s="155"/>
      <c r="X45" s="155"/>
      <c r="Y45" s="155"/>
      <c r="Z45" s="112"/>
      <c r="AA45" s="173"/>
      <c r="AB45" s="164"/>
      <c r="AC45" s="152"/>
      <c r="AD45" s="111"/>
      <c r="AE45" s="155"/>
      <c r="AF45" s="155"/>
      <c r="AG45" s="155"/>
      <c r="AH45" s="155"/>
      <c r="AI45" s="112"/>
      <c r="AJ45" s="158"/>
      <c r="AK45" s="164"/>
      <c r="AL45" s="152"/>
      <c r="AM45" s="111"/>
      <c r="AN45" s="155"/>
      <c r="AO45" s="155"/>
      <c r="AP45" s="155"/>
      <c r="AQ45" s="155"/>
      <c r="AR45" s="112"/>
      <c r="AS45" s="173"/>
      <c r="AT45" s="164"/>
      <c r="AU45" s="152"/>
      <c r="AV45" s="111"/>
      <c r="AW45" s="155"/>
      <c r="AX45" s="155"/>
      <c r="AY45" s="155"/>
      <c r="AZ45" s="155"/>
      <c r="BA45" s="112"/>
      <c r="BB45" s="158"/>
      <c r="BC45" s="164"/>
      <c r="BD45" s="176"/>
      <c r="BE45" s="7"/>
      <c r="BF45" s="7"/>
      <c r="BG45" s="7"/>
    </row>
    <row r="46" spans="1:59" ht="9.6" customHeight="1">
      <c r="A46" s="206"/>
      <c r="B46" s="206"/>
      <c r="C46" s="71"/>
      <c r="D46" s="144"/>
      <c r="E46" s="144"/>
      <c r="F46" s="144"/>
      <c r="G46" s="144"/>
      <c r="H46" s="144"/>
      <c r="I46" s="144"/>
      <c r="J46" s="144"/>
      <c r="K46" s="28"/>
      <c r="L46" s="113"/>
      <c r="M46" s="156"/>
      <c r="N46" s="156"/>
      <c r="O46" s="156"/>
      <c r="P46" s="156"/>
      <c r="Q46" s="114"/>
      <c r="R46" s="159"/>
      <c r="S46" s="165"/>
      <c r="T46" s="153"/>
      <c r="U46" s="113"/>
      <c r="V46" s="156"/>
      <c r="W46" s="156"/>
      <c r="X46" s="156"/>
      <c r="Y46" s="156"/>
      <c r="Z46" s="114"/>
      <c r="AA46" s="166"/>
      <c r="AB46" s="165"/>
      <c r="AC46" s="153"/>
      <c r="AD46" s="113"/>
      <c r="AE46" s="156"/>
      <c r="AF46" s="156"/>
      <c r="AG46" s="156"/>
      <c r="AH46" s="156"/>
      <c r="AI46" s="114"/>
      <c r="AJ46" s="159"/>
      <c r="AK46" s="165"/>
      <c r="AL46" s="153"/>
      <c r="AM46" s="113"/>
      <c r="AN46" s="156"/>
      <c r="AO46" s="156"/>
      <c r="AP46" s="156"/>
      <c r="AQ46" s="156"/>
      <c r="AR46" s="114"/>
      <c r="AS46" s="166"/>
      <c r="AT46" s="165"/>
      <c r="AU46" s="153"/>
      <c r="AV46" s="113"/>
      <c r="AW46" s="156"/>
      <c r="AX46" s="156"/>
      <c r="AY46" s="156"/>
      <c r="AZ46" s="156"/>
      <c r="BA46" s="114"/>
      <c r="BB46" s="159"/>
      <c r="BC46" s="165"/>
      <c r="BD46" s="167"/>
      <c r="BE46" s="7"/>
      <c r="BF46" s="7"/>
      <c r="BG46" s="7"/>
    </row>
    <row r="47" spans="1:59" ht="9.6" customHeight="1">
      <c r="A47" s="206"/>
      <c r="B47" s="206"/>
      <c r="C47" s="72"/>
      <c r="D47" s="180"/>
      <c r="E47" s="180"/>
      <c r="F47" s="180"/>
      <c r="G47" s="180"/>
      <c r="H47" s="180"/>
      <c r="I47" s="180"/>
      <c r="J47" s="180"/>
      <c r="K47" s="29"/>
      <c r="L47" s="115"/>
      <c r="M47" s="157"/>
      <c r="N47" s="157"/>
      <c r="O47" s="157"/>
      <c r="P47" s="157"/>
      <c r="Q47" s="116"/>
      <c r="R47" s="160"/>
      <c r="S47" s="170"/>
      <c r="T47" s="154"/>
      <c r="U47" s="115"/>
      <c r="V47" s="157"/>
      <c r="W47" s="157"/>
      <c r="X47" s="157"/>
      <c r="Y47" s="157"/>
      <c r="Z47" s="116"/>
      <c r="AA47" s="169"/>
      <c r="AB47" s="170"/>
      <c r="AC47" s="154"/>
      <c r="AD47" s="115"/>
      <c r="AE47" s="157"/>
      <c r="AF47" s="157"/>
      <c r="AG47" s="157"/>
      <c r="AH47" s="157"/>
      <c r="AI47" s="116"/>
      <c r="AJ47" s="160"/>
      <c r="AK47" s="170"/>
      <c r="AL47" s="154"/>
      <c r="AM47" s="115"/>
      <c r="AN47" s="157"/>
      <c r="AO47" s="157"/>
      <c r="AP47" s="157"/>
      <c r="AQ47" s="157"/>
      <c r="AR47" s="116"/>
      <c r="AS47" s="169"/>
      <c r="AT47" s="170"/>
      <c r="AU47" s="154"/>
      <c r="AV47" s="115"/>
      <c r="AW47" s="157"/>
      <c r="AX47" s="157"/>
      <c r="AY47" s="157"/>
      <c r="AZ47" s="157"/>
      <c r="BA47" s="116"/>
      <c r="BB47" s="160"/>
      <c r="BC47" s="170"/>
      <c r="BD47" s="168"/>
      <c r="BE47" s="7"/>
      <c r="BF47" s="7"/>
      <c r="BG47" s="7"/>
    </row>
    <row r="48" spans="1:59" ht="9.6" customHeight="1">
      <c r="A48" s="206"/>
      <c r="B48" s="206"/>
      <c r="C48" s="68"/>
      <c r="D48" s="143" t="s">
        <v>13</v>
      </c>
      <c r="E48" s="143"/>
      <c r="F48" s="143"/>
      <c r="G48" s="143"/>
      <c r="H48" s="143"/>
      <c r="I48" s="143"/>
      <c r="J48" s="143"/>
      <c r="K48" s="27"/>
      <c r="L48" s="111"/>
      <c r="M48" s="155">
        <f>M39+M42-M45</f>
        <v>0</v>
      </c>
      <c r="N48" s="155"/>
      <c r="O48" s="155"/>
      <c r="P48" s="155"/>
      <c r="Q48" s="112"/>
      <c r="R48" s="158" t="s">
        <v>2</v>
      </c>
      <c r="S48" s="161" t="e">
        <f>(M48/M14)*100</f>
        <v>#DIV/0!</v>
      </c>
      <c r="T48" s="152" t="s">
        <v>0</v>
      </c>
      <c r="U48" s="111"/>
      <c r="V48" s="155">
        <f>V39+V42-V45</f>
        <v>0</v>
      </c>
      <c r="W48" s="155"/>
      <c r="X48" s="155"/>
      <c r="Y48" s="155"/>
      <c r="Z48" s="112"/>
      <c r="AA48" s="173" t="s">
        <v>2</v>
      </c>
      <c r="AB48" s="161" t="e">
        <f>(V48/V14)*100</f>
        <v>#DIV/0!</v>
      </c>
      <c r="AC48" s="152" t="s">
        <v>0</v>
      </c>
      <c r="AD48" s="111"/>
      <c r="AE48" s="155">
        <f>AE39+AE42-AE45</f>
        <v>0</v>
      </c>
      <c r="AF48" s="155"/>
      <c r="AG48" s="155"/>
      <c r="AH48" s="155"/>
      <c r="AI48" s="112"/>
      <c r="AJ48" s="158" t="s">
        <v>2</v>
      </c>
      <c r="AK48" s="161" t="e">
        <f>(AE48/AE14)*100</f>
        <v>#DIV/0!</v>
      </c>
      <c r="AL48" s="152" t="s">
        <v>0</v>
      </c>
      <c r="AM48" s="111"/>
      <c r="AN48" s="155">
        <f>AN39+AN42-AN45</f>
        <v>0</v>
      </c>
      <c r="AO48" s="155"/>
      <c r="AP48" s="155"/>
      <c r="AQ48" s="155"/>
      <c r="AR48" s="112"/>
      <c r="AS48" s="173" t="s">
        <v>2</v>
      </c>
      <c r="AT48" s="161" t="e">
        <f>(AN48/AN14)*100</f>
        <v>#DIV/0!</v>
      </c>
      <c r="AU48" s="152" t="s">
        <v>0</v>
      </c>
      <c r="AV48" s="111"/>
      <c r="AW48" s="155">
        <f>AW39+AW42-AW45</f>
        <v>0</v>
      </c>
      <c r="AX48" s="155"/>
      <c r="AY48" s="155"/>
      <c r="AZ48" s="155"/>
      <c r="BA48" s="112"/>
      <c r="BB48" s="158" t="s">
        <v>2</v>
      </c>
      <c r="BC48" s="161" t="e">
        <f>(AW48/AW14)*100</f>
        <v>#DIV/0!</v>
      </c>
      <c r="BD48" s="176" t="s">
        <v>0</v>
      </c>
      <c r="BE48" s="7"/>
      <c r="BF48" s="7"/>
      <c r="BG48" s="7"/>
    </row>
    <row r="49" spans="1:59" ht="9.6" customHeight="1">
      <c r="A49" s="206"/>
      <c r="B49" s="206"/>
      <c r="C49" s="71"/>
      <c r="D49" s="144"/>
      <c r="E49" s="144"/>
      <c r="F49" s="144"/>
      <c r="G49" s="144"/>
      <c r="H49" s="144"/>
      <c r="I49" s="144"/>
      <c r="J49" s="144"/>
      <c r="K49" s="28"/>
      <c r="L49" s="113"/>
      <c r="M49" s="156"/>
      <c r="N49" s="156"/>
      <c r="O49" s="156"/>
      <c r="P49" s="156"/>
      <c r="Q49" s="114"/>
      <c r="R49" s="159"/>
      <c r="S49" s="162"/>
      <c r="T49" s="153"/>
      <c r="U49" s="113"/>
      <c r="V49" s="156"/>
      <c r="W49" s="156"/>
      <c r="X49" s="156"/>
      <c r="Y49" s="156"/>
      <c r="Z49" s="114"/>
      <c r="AA49" s="166"/>
      <c r="AB49" s="162"/>
      <c r="AC49" s="153"/>
      <c r="AD49" s="113"/>
      <c r="AE49" s="156"/>
      <c r="AF49" s="156"/>
      <c r="AG49" s="156"/>
      <c r="AH49" s="156"/>
      <c r="AI49" s="114"/>
      <c r="AJ49" s="159"/>
      <c r="AK49" s="162"/>
      <c r="AL49" s="153"/>
      <c r="AM49" s="113"/>
      <c r="AN49" s="156"/>
      <c r="AO49" s="156"/>
      <c r="AP49" s="156"/>
      <c r="AQ49" s="156"/>
      <c r="AR49" s="114"/>
      <c r="AS49" s="166"/>
      <c r="AT49" s="162"/>
      <c r="AU49" s="153"/>
      <c r="AV49" s="113"/>
      <c r="AW49" s="156"/>
      <c r="AX49" s="156"/>
      <c r="AY49" s="156"/>
      <c r="AZ49" s="156"/>
      <c r="BA49" s="114"/>
      <c r="BB49" s="159"/>
      <c r="BC49" s="162"/>
      <c r="BD49" s="167"/>
      <c r="BE49" s="7"/>
      <c r="BF49" s="7"/>
      <c r="BG49" s="7"/>
    </row>
    <row r="50" spans="1:59" ht="9.6" customHeight="1">
      <c r="A50" s="206"/>
      <c r="B50" s="206"/>
      <c r="C50" s="72"/>
      <c r="D50" s="180"/>
      <c r="E50" s="180"/>
      <c r="F50" s="180"/>
      <c r="G50" s="180"/>
      <c r="H50" s="180"/>
      <c r="I50" s="180"/>
      <c r="J50" s="180"/>
      <c r="K50" s="29"/>
      <c r="L50" s="115"/>
      <c r="M50" s="157"/>
      <c r="N50" s="157"/>
      <c r="O50" s="157"/>
      <c r="P50" s="157"/>
      <c r="Q50" s="116"/>
      <c r="R50" s="160"/>
      <c r="S50" s="163"/>
      <c r="T50" s="154"/>
      <c r="U50" s="115"/>
      <c r="V50" s="157"/>
      <c r="W50" s="157"/>
      <c r="X50" s="157"/>
      <c r="Y50" s="157"/>
      <c r="Z50" s="116"/>
      <c r="AA50" s="169"/>
      <c r="AB50" s="163"/>
      <c r="AC50" s="154"/>
      <c r="AD50" s="115"/>
      <c r="AE50" s="157"/>
      <c r="AF50" s="157"/>
      <c r="AG50" s="157"/>
      <c r="AH50" s="157"/>
      <c r="AI50" s="116"/>
      <c r="AJ50" s="160"/>
      <c r="AK50" s="163"/>
      <c r="AL50" s="154"/>
      <c r="AM50" s="115"/>
      <c r="AN50" s="157"/>
      <c r="AO50" s="157"/>
      <c r="AP50" s="157"/>
      <c r="AQ50" s="157"/>
      <c r="AR50" s="116"/>
      <c r="AS50" s="169"/>
      <c r="AT50" s="163"/>
      <c r="AU50" s="154"/>
      <c r="AV50" s="115"/>
      <c r="AW50" s="157"/>
      <c r="AX50" s="157"/>
      <c r="AY50" s="157"/>
      <c r="AZ50" s="157"/>
      <c r="BA50" s="116"/>
      <c r="BB50" s="160"/>
      <c r="BC50" s="163"/>
      <c r="BD50" s="168"/>
      <c r="BE50" s="7"/>
      <c r="BF50" s="7"/>
      <c r="BG50" s="7"/>
    </row>
    <row r="51" spans="1:59" ht="9.6" customHeight="1">
      <c r="A51" s="206"/>
      <c r="B51" s="206"/>
      <c r="C51" s="68"/>
      <c r="D51" s="143" t="s">
        <v>1</v>
      </c>
      <c r="E51" s="143"/>
      <c r="F51" s="143"/>
      <c r="G51" s="143"/>
      <c r="H51" s="143"/>
      <c r="I51" s="143"/>
      <c r="J51" s="143"/>
      <c r="K51" s="27"/>
      <c r="L51" s="111"/>
      <c r="M51" s="155"/>
      <c r="N51" s="155"/>
      <c r="O51" s="155"/>
      <c r="P51" s="155"/>
      <c r="Q51" s="112"/>
      <c r="R51" s="158"/>
      <c r="S51" s="164"/>
      <c r="T51" s="152"/>
      <c r="U51" s="111"/>
      <c r="V51" s="155"/>
      <c r="W51" s="155"/>
      <c r="X51" s="155"/>
      <c r="Y51" s="155"/>
      <c r="Z51" s="112"/>
      <c r="AA51" s="173"/>
      <c r="AB51" s="164"/>
      <c r="AC51" s="152"/>
      <c r="AD51" s="111"/>
      <c r="AE51" s="155"/>
      <c r="AF51" s="155"/>
      <c r="AG51" s="155"/>
      <c r="AH51" s="155"/>
      <c r="AI51" s="112"/>
      <c r="AJ51" s="158"/>
      <c r="AK51" s="164"/>
      <c r="AL51" s="152"/>
      <c r="AM51" s="111"/>
      <c r="AN51" s="155"/>
      <c r="AO51" s="155"/>
      <c r="AP51" s="155"/>
      <c r="AQ51" s="155"/>
      <c r="AR51" s="112"/>
      <c r="AS51" s="173"/>
      <c r="AT51" s="164"/>
      <c r="AU51" s="152"/>
      <c r="AV51" s="111"/>
      <c r="AW51" s="155"/>
      <c r="AX51" s="155"/>
      <c r="AY51" s="155"/>
      <c r="AZ51" s="155"/>
      <c r="BA51" s="112"/>
      <c r="BB51" s="158"/>
      <c r="BC51" s="164"/>
      <c r="BD51" s="176"/>
      <c r="BE51" s="7"/>
      <c r="BF51" s="7"/>
      <c r="BG51" s="7"/>
    </row>
    <row r="52" spans="1:59" ht="9.6" customHeight="1">
      <c r="A52" s="206"/>
      <c r="B52" s="206"/>
      <c r="C52" s="71"/>
      <c r="D52" s="144"/>
      <c r="E52" s="144"/>
      <c r="F52" s="144"/>
      <c r="G52" s="144"/>
      <c r="H52" s="144"/>
      <c r="I52" s="144"/>
      <c r="J52" s="144"/>
      <c r="K52" s="28"/>
      <c r="L52" s="113"/>
      <c r="M52" s="156"/>
      <c r="N52" s="156"/>
      <c r="O52" s="156"/>
      <c r="P52" s="156"/>
      <c r="Q52" s="114"/>
      <c r="R52" s="159"/>
      <c r="S52" s="165"/>
      <c r="T52" s="153"/>
      <c r="U52" s="113"/>
      <c r="V52" s="156"/>
      <c r="W52" s="156"/>
      <c r="X52" s="156"/>
      <c r="Y52" s="156"/>
      <c r="Z52" s="114"/>
      <c r="AA52" s="166"/>
      <c r="AB52" s="165"/>
      <c r="AC52" s="153"/>
      <c r="AD52" s="113"/>
      <c r="AE52" s="156"/>
      <c r="AF52" s="156"/>
      <c r="AG52" s="156"/>
      <c r="AH52" s="156"/>
      <c r="AI52" s="114"/>
      <c r="AJ52" s="159"/>
      <c r="AK52" s="165"/>
      <c r="AL52" s="153"/>
      <c r="AM52" s="113"/>
      <c r="AN52" s="156"/>
      <c r="AO52" s="156"/>
      <c r="AP52" s="156"/>
      <c r="AQ52" s="156"/>
      <c r="AR52" s="114"/>
      <c r="AS52" s="166"/>
      <c r="AT52" s="165"/>
      <c r="AU52" s="153"/>
      <c r="AV52" s="113"/>
      <c r="AW52" s="156"/>
      <c r="AX52" s="156"/>
      <c r="AY52" s="156"/>
      <c r="AZ52" s="156"/>
      <c r="BA52" s="114"/>
      <c r="BB52" s="159"/>
      <c r="BC52" s="165"/>
      <c r="BD52" s="167"/>
      <c r="BE52" s="7"/>
      <c r="BF52" s="7"/>
      <c r="BG52" s="7"/>
    </row>
    <row r="53" spans="1:59" ht="9.6" customHeight="1" thickBot="1">
      <c r="A53" s="206"/>
      <c r="B53" s="206"/>
      <c r="C53" s="71"/>
      <c r="D53" s="144"/>
      <c r="E53" s="144"/>
      <c r="F53" s="144"/>
      <c r="G53" s="144"/>
      <c r="H53" s="144"/>
      <c r="I53" s="144"/>
      <c r="J53" s="144"/>
      <c r="K53" s="28"/>
      <c r="L53" s="113"/>
      <c r="M53" s="179"/>
      <c r="N53" s="179"/>
      <c r="O53" s="179"/>
      <c r="P53" s="179"/>
      <c r="Q53" s="114"/>
      <c r="R53" s="159"/>
      <c r="S53" s="165"/>
      <c r="T53" s="153"/>
      <c r="U53" s="113"/>
      <c r="V53" s="179"/>
      <c r="W53" s="179"/>
      <c r="X53" s="179"/>
      <c r="Y53" s="179"/>
      <c r="Z53" s="114"/>
      <c r="AA53" s="166"/>
      <c r="AB53" s="165"/>
      <c r="AC53" s="153"/>
      <c r="AD53" s="113"/>
      <c r="AE53" s="179"/>
      <c r="AF53" s="179"/>
      <c r="AG53" s="179"/>
      <c r="AH53" s="179"/>
      <c r="AI53" s="114"/>
      <c r="AJ53" s="159"/>
      <c r="AK53" s="165"/>
      <c r="AL53" s="153"/>
      <c r="AM53" s="113"/>
      <c r="AN53" s="179"/>
      <c r="AO53" s="179"/>
      <c r="AP53" s="179"/>
      <c r="AQ53" s="179"/>
      <c r="AR53" s="114"/>
      <c r="AS53" s="166"/>
      <c r="AT53" s="165"/>
      <c r="AU53" s="153"/>
      <c r="AV53" s="113"/>
      <c r="AW53" s="179"/>
      <c r="AX53" s="179"/>
      <c r="AY53" s="179"/>
      <c r="AZ53" s="179"/>
      <c r="BA53" s="114"/>
      <c r="BB53" s="159"/>
      <c r="BC53" s="165"/>
      <c r="BD53" s="167"/>
      <c r="BE53" s="18"/>
      <c r="BF53" s="18"/>
      <c r="BG53" s="18"/>
    </row>
    <row r="54" spans="1:59" ht="9.6" customHeight="1">
      <c r="A54" s="206"/>
      <c r="B54" s="206"/>
      <c r="C54" s="88"/>
      <c r="D54" s="217" t="s">
        <v>14</v>
      </c>
      <c r="E54" s="218"/>
      <c r="F54" s="218"/>
      <c r="G54" s="218"/>
      <c r="H54" s="218"/>
      <c r="I54" s="218"/>
      <c r="J54" s="218"/>
      <c r="K54" s="89"/>
      <c r="L54" s="117"/>
      <c r="M54" s="177">
        <f>SUM(M48,M51)</f>
        <v>0</v>
      </c>
      <c r="N54" s="177"/>
      <c r="O54" s="177"/>
      <c r="P54" s="177"/>
      <c r="Q54" s="118"/>
      <c r="R54" s="195"/>
      <c r="S54" s="191"/>
      <c r="T54" s="193"/>
      <c r="U54" s="117"/>
      <c r="V54" s="177">
        <f>SUM(V48,V51)</f>
        <v>0</v>
      </c>
      <c r="W54" s="177"/>
      <c r="X54" s="177"/>
      <c r="Y54" s="177"/>
      <c r="Z54" s="118"/>
      <c r="AA54" s="189"/>
      <c r="AB54" s="191"/>
      <c r="AC54" s="193"/>
      <c r="AD54" s="117"/>
      <c r="AE54" s="177">
        <f>SUM(AE48,AE51)</f>
        <v>0</v>
      </c>
      <c r="AF54" s="177"/>
      <c r="AG54" s="177"/>
      <c r="AH54" s="177"/>
      <c r="AI54" s="118"/>
      <c r="AJ54" s="195"/>
      <c r="AK54" s="191"/>
      <c r="AL54" s="193"/>
      <c r="AM54" s="117"/>
      <c r="AN54" s="177">
        <f>SUM(AN48,AN51)</f>
        <v>0</v>
      </c>
      <c r="AO54" s="177"/>
      <c r="AP54" s="177"/>
      <c r="AQ54" s="177"/>
      <c r="AR54" s="118"/>
      <c r="AS54" s="189"/>
      <c r="AT54" s="191"/>
      <c r="AU54" s="193"/>
      <c r="AV54" s="117"/>
      <c r="AW54" s="177">
        <f>SUM(AW48,AW51)</f>
        <v>0</v>
      </c>
      <c r="AX54" s="177"/>
      <c r="AY54" s="177"/>
      <c r="AZ54" s="177"/>
      <c r="BA54" s="118"/>
      <c r="BB54" s="195"/>
      <c r="BC54" s="191"/>
      <c r="BD54" s="197"/>
      <c r="BE54" s="17"/>
      <c r="BF54" s="17"/>
      <c r="BG54" s="17"/>
    </row>
    <row r="55" spans="1:59" ht="9.6" customHeight="1">
      <c r="A55" s="206"/>
      <c r="B55" s="206"/>
      <c r="C55" s="69"/>
      <c r="D55" s="178"/>
      <c r="E55" s="144"/>
      <c r="F55" s="144"/>
      <c r="G55" s="144"/>
      <c r="H55" s="144"/>
      <c r="I55" s="144"/>
      <c r="J55" s="144"/>
      <c r="K55" s="30"/>
      <c r="L55" s="113"/>
      <c r="M55" s="156"/>
      <c r="N55" s="156"/>
      <c r="O55" s="156"/>
      <c r="P55" s="156"/>
      <c r="Q55" s="114"/>
      <c r="R55" s="159"/>
      <c r="S55" s="165"/>
      <c r="T55" s="153"/>
      <c r="U55" s="113"/>
      <c r="V55" s="156"/>
      <c r="W55" s="156"/>
      <c r="X55" s="156"/>
      <c r="Y55" s="156"/>
      <c r="Z55" s="114"/>
      <c r="AA55" s="166"/>
      <c r="AB55" s="165"/>
      <c r="AC55" s="153"/>
      <c r="AD55" s="113"/>
      <c r="AE55" s="156"/>
      <c r="AF55" s="156"/>
      <c r="AG55" s="156"/>
      <c r="AH55" s="156"/>
      <c r="AI55" s="114"/>
      <c r="AJ55" s="159"/>
      <c r="AK55" s="165"/>
      <c r="AL55" s="153"/>
      <c r="AM55" s="113"/>
      <c r="AN55" s="156"/>
      <c r="AO55" s="156"/>
      <c r="AP55" s="156"/>
      <c r="AQ55" s="156"/>
      <c r="AR55" s="114"/>
      <c r="AS55" s="166"/>
      <c r="AT55" s="165"/>
      <c r="AU55" s="153"/>
      <c r="AV55" s="113"/>
      <c r="AW55" s="156"/>
      <c r="AX55" s="156"/>
      <c r="AY55" s="156"/>
      <c r="AZ55" s="156"/>
      <c r="BA55" s="114"/>
      <c r="BB55" s="159"/>
      <c r="BC55" s="165"/>
      <c r="BD55" s="167"/>
      <c r="BE55" s="17"/>
      <c r="BF55" s="17"/>
      <c r="BG55" s="17"/>
    </row>
    <row r="56" spans="1:59" ht="9.6" customHeight="1">
      <c r="A56" s="206"/>
      <c r="B56" s="206"/>
      <c r="C56" s="71"/>
      <c r="D56" s="144"/>
      <c r="E56" s="144"/>
      <c r="F56" s="144"/>
      <c r="G56" s="144"/>
      <c r="H56" s="144"/>
      <c r="I56" s="144"/>
      <c r="J56" s="144"/>
      <c r="K56" s="28"/>
      <c r="L56" s="113"/>
      <c r="M56" s="156"/>
      <c r="N56" s="156"/>
      <c r="O56" s="156"/>
      <c r="P56" s="156"/>
      <c r="Q56" s="114"/>
      <c r="R56" s="159"/>
      <c r="S56" s="165"/>
      <c r="T56" s="153"/>
      <c r="U56" s="113"/>
      <c r="V56" s="156"/>
      <c r="W56" s="156"/>
      <c r="X56" s="156"/>
      <c r="Y56" s="156"/>
      <c r="Z56" s="114"/>
      <c r="AA56" s="166"/>
      <c r="AB56" s="165"/>
      <c r="AC56" s="153"/>
      <c r="AD56" s="113"/>
      <c r="AE56" s="156"/>
      <c r="AF56" s="156"/>
      <c r="AG56" s="156"/>
      <c r="AH56" s="156"/>
      <c r="AI56" s="114"/>
      <c r="AJ56" s="159"/>
      <c r="AK56" s="165"/>
      <c r="AL56" s="153"/>
      <c r="AM56" s="113"/>
      <c r="AN56" s="156"/>
      <c r="AO56" s="156"/>
      <c r="AP56" s="156"/>
      <c r="AQ56" s="156"/>
      <c r="AR56" s="114"/>
      <c r="AS56" s="166"/>
      <c r="AT56" s="165"/>
      <c r="AU56" s="153"/>
      <c r="AV56" s="113"/>
      <c r="AW56" s="156"/>
      <c r="AX56" s="156"/>
      <c r="AY56" s="156"/>
      <c r="AZ56" s="156"/>
      <c r="BA56" s="114"/>
      <c r="BB56" s="159"/>
      <c r="BC56" s="165"/>
      <c r="BD56" s="167"/>
      <c r="BE56" s="17"/>
      <c r="BF56" s="17"/>
      <c r="BG56" s="17"/>
    </row>
    <row r="57" spans="1:59" ht="9.6" customHeight="1" thickBot="1">
      <c r="A57" s="206"/>
      <c r="B57" s="206"/>
      <c r="C57" s="90"/>
      <c r="D57" s="145"/>
      <c r="E57" s="145"/>
      <c r="F57" s="145"/>
      <c r="G57" s="145"/>
      <c r="H57" s="145"/>
      <c r="I57" s="145"/>
      <c r="J57" s="145"/>
      <c r="K57" s="91"/>
      <c r="L57" s="119"/>
      <c r="M57" s="179"/>
      <c r="N57" s="179"/>
      <c r="O57" s="179"/>
      <c r="P57" s="179"/>
      <c r="Q57" s="120"/>
      <c r="R57" s="196"/>
      <c r="S57" s="192"/>
      <c r="T57" s="194"/>
      <c r="U57" s="119"/>
      <c r="V57" s="179"/>
      <c r="W57" s="179"/>
      <c r="X57" s="179"/>
      <c r="Y57" s="179"/>
      <c r="Z57" s="120"/>
      <c r="AA57" s="190"/>
      <c r="AB57" s="192"/>
      <c r="AC57" s="194"/>
      <c r="AD57" s="119"/>
      <c r="AE57" s="179"/>
      <c r="AF57" s="179"/>
      <c r="AG57" s="179"/>
      <c r="AH57" s="179"/>
      <c r="AI57" s="120"/>
      <c r="AJ57" s="196"/>
      <c r="AK57" s="192"/>
      <c r="AL57" s="194"/>
      <c r="AM57" s="119"/>
      <c r="AN57" s="179"/>
      <c r="AO57" s="179"/>
      <c r="AP57" s="179"/>
      <c r="AQ57" s="179"/>
      <c r="AR57" s="120"/>
      <c r="AS57" s="190"/>
      <c r="AT57" s="192"/>
      <c r="AU57" s="194"/>
      <c r="AV57" s="119"/>
      <c r="AW57" s="179"/>
      <c r="AX57" s="179"/>
      <c r="AY57" s="179"/>
      <c r="AZ57" s="179"/>
      <c r="BA57" s="120"/>
      <c r="BB57" s="196"/>
      <c r="BC57" s="192"/>
      <c r="BD57" s="198"/>
      <c r="BE57" s="17"/>
      <c r="BF57" s="17"/>
      <c r="BG57" s="17"/>
    </row>
    <row r="58" spans="1:59" ht="9.6" customHeight="1">
      <c r="A58" s="206"/>
      <c r="B58" s="206"/>
      <c r="C58" s="69"/>
      <c r="D58" s="178" t="s">
        <v>15</v>
      </c>
      <c r="E58" s="144"/>
      <c r="F58" s="144"/>
      <c r="G58" s="144"/>
      <c r="H58" s="144"/>
      <c r="I58" s="144"/>
      <c r="J58" s="144"/>
      <c r="K58" s="30"/>
      <c r="L58" s="113"/>
      <c r="M58" s="177"/>
      <c r="N58" s="177"/>
      <c r="O58" s="177"/>
      <c r="P58" s="177"/>
      <c r="Q58" s="114"/>
      <c r="R58" s="159"/>
      <c r="S58" s="165"/>
      <c r="T58" s="153"/>
      <c r="U58" s="113"/>
      <c r="V58" s="177"/>
      <c r="W58" s="177"/>
      <c r="X58" s="177"/>
      <c r="Y58" s="177"/>
      <c r="Z58" s="114"/>
      <c r="AA58" s="166"/>
      <c r="AB58" s="165"/>
      <c r="AC58" s="153"/>
      <c r="AD58" s="113"/>
      <c r="AE58" s="177"/>
      <c r="AF58" s="177"/>
      <c r="AG58" s="177"/>
      <c r="AH58" s="177"/>
      <c r="AI58" s="114"/>
      <c r="AJ58" s="159"/>
      <c r="AK58" s="165"/>
      <c r="AL58" s="153"/>
      <c r="AM58" s="113"/>
      <c r="AN58" s="177"/>
      <c r="AO58" s="177"/>
      <c r="AP58" s="177"/>
      <c r="AQ58" s="177"/>
      <c r="AR58" s="114"/>
      <c r="AS58" s="166"/>
      <c r="AT58" s="165"/>
      <c r="AU58" s="153"/>
      <c r="AV58" s="113"/>
      <c r="AW58" s="177"/>
      <c r="AX58" s="177"/>
      <c r="AY58" s="177"/>
      <c r="AZ58" s="177"/>
      <c r="BA58" s="114"/>
      <c r="BB58" s="159"/>
      <c r="BC58" s="165"/>
      <c r="BD58" s="167"/>
      <c r="BE58" s="17"/>
      <c r="BF58" s="17"/>
      <c r="BG58" s="17"/>
    </row>
    <row r="59" spans="1:59" ht="9.6" customHeight="1">
      <c r="A59" s="206"/>
      <c r="B59" s="206"/>
      <c r="C59" s="71"/>
      <c r="D59" s="144"/>
      <c r="E59" s="144"/>
      <c r="F59" s="144"/>
      <c r="G59" s="144"/>
      <c r="H59" s="144"/>
      <c r="I59" s="144"/>
      <c r="J59" s="144"/>
      <c r="K59" s="28"/>
      <c r="L59" s="113"/>
      <c r="M59" s="156"/>
      <c r="N59" s="156"/>
      <c r="O59" s="156"/>
      <c r="P59" s="156"/>
      <c r="Q59" s="114"/>
      <c r="R59" s="159"/>
      <c r="S59" s="165"/>
      <c r="T59" s="153"/>
      <c r="U59" s="113"/>
      <c r="V59" s="156"/>
      <c r="W59" s="156"/>
      <c r="X59" s="156"/>
      <c r="Y59" s="156"/>
      <c r="Z59" s="114"/>
      <c r="AA59" s="166"/>
      <c r="AB59" s="165"/>
      <c r="AC59" s="153"/>
      <c r="AD59" s="113"/>
      <c r="AE59" s="156"/>
      <c r="AF59" s="156"/>
      <c r="AG59" s="156"/>
      <c r="AH59" s="156"/>
      <c r="AI59" s="114"/>
      <c r="AJ59" s="159"/>
      <c r="AK59" s="165"/>
      <c r="AL59" s="153"/>
      <c r="AM59" s="113"/>
      <c r="AN59" s="156"/>
      <c r="AO59" s="156"/>
      <c r="AP59" s="156"/>
      <c r="AQ59" s="156"/>
      <c r="AR59" s="114"/>
      <c r="AS59" s="166"/>
      <c r="AT59" s="165"/>
      <c r="AU59" s="153"/>
      <c r="AV59" s="113"/>
      <c r="AW59" s="156"/>
      <c r="AX59" s="156"/>
      <c r="AY59" s="156"/>
      <c r="AZ59" s="156"/>
      <c r="BA59" s="114"/>
      <c r="BB59" s="159"/>
      <c r="BC59" s="165"/>
      <c r="BD59" s="167"/>
      <c r="BE59" s="17"/>
      <c r="BF59" s="17"/>
      <c r="BG59" s="17"/>
    </row>
    <row r="60" spans="1:59" ht="9.6" customHeight="1">
      <c r="A60" s="206"/>
      <c r="B60" s="206"/>
      <c r="C60" s="71"/>
      <c r="D60" s="144"/>
      <c r="E60" s="144"/>
      <c r="F60" s="144"/>
      <c r="G60" s="144"/>
      <c r="H60" s="144"/>
      <c r="I60" s="144"/>
      <c r="J60" s="144"/>
      <c r="K60" s="28"/>
      <c r="L60" s="113"/>
      <c r="M60" s="156"/>
      <c r="N60" s="156"/>
      <c r="O60" s="156"/>
      <c r="P60" s="156"/>
      <c r="Q60" s="114"/>
      <c r="R60" s="159"/>
      <c r="S60" s="165"/>
      <c r="T60" s="153"/>
      <c r="U60" s="113"/>
      <c r="V60" s="156"/>
      <c r="W60" s="156"/>
      <c r="X60" s="156"/>
      <c r="Y60" s="156"/>
      <c r="Z60" s="114"/>
      <c r="AA60" s="166"/>
      <c r="AB60" s="165"/>
      <c r="AC60" s="153"/>
      <c r="AD60" s="113"/>
      <c r="AE60" s="156"/>
      <c r="AF60" s="156"/>
      <c r="AG60" s="156"/>
      <c r="AH60" s="156"/>
      <c r="AI60" s="114"/>
      <c r="AJ60" s="159"/>
      <c r="AK60" s="165"/>
      <c r="AL60" s="153"/>
      <c r="AM60" s="113"/>
      <c r="AN60" s="156"/>
      <c r="AO60" s="156"/>
      <c r="AP60" s="156"/>
      <c r="AQ60" s="156"/>
      <c r="AR60" s="114"/>
      <c r="AS60" s="166"/>
      <c r="AT60" s="165"/>
      <c r="AU60" s="153"/>
      <c r="AV60" s="113"/>
      <c r="AW60" s="156"/>
      <c r="AX60" s="156"/>
      <c r="AY60" s="156"/>
      <c r="AZ60" s="156"/>
      <c r="BA60" s="114"/>
      <c r="BB60" s="159"/>
      <c r="BC60" s="165"/>
      <c r="BD60" s="167"/>
      <c r="BE60" s="17"/>
      <c r="BF60" s="17"/>
      <c r="BG60" s="17"/>
    </row>
    <row r="61" spans="1:59" ht="9.6" customHeight="1">
      <c r="A61" s="206"/>
      <c r="B61" s="206"/>
      <c r="C61" s="71"/>
      <c r="D61" s="215" t="s">
        <v>16</v>
      </c>
      <c r="E61" s="215"/>
      <c r="F61" s="215"/>
      <c r="G61" s="215"/>
      <c r="H61" s="215"/>
      <c r="I61" s="215"/>
      <c r="J61" s="215"/>
      <c r="K61" s="17"/>
      <c r="L61" s="171" t="s">
        <v>2</v>
      </c>
      <c r="M61" s="156"/>
      <c r="N61" s="156"/>
      <c r="O61" s="156"/>
      <c r="P61" s="156"/>
      <c r="Q61" s="174" t="s">
        <v>0</v>
      </c>
      <c r="R61" s="15"/>
      <c r="S61" s="15"/>
      <c r="T61" s="9"/>
      <c r="U61" s="171" t="s">
        <v>2</v>
      </c>
      <c r="V61" s="156"/>
      <c r="W61" s="156"/>
      <c r="X61" s="156"/>
      <c r="Y61" s="156"/>
      <c r="Z61" s="159" t="s">
        <v>0</v>
      </c>
      <c r="AA61" s="38"/>
      <c r="AB61" s="17"/>
      <c r="AC61" s="7"/>
      <c r="AD61" s="171" t="s">
        <v>2</v>
      </c>
      <c r="AE61" s="156"/>
      <c r="AF61" s="156"/>
      <c r="AG61" s="156"/>
      <c r="AH61" s="156"/>
      <c r="AI61" s="174" t="s">
        <v>0</v>
      </c>
      <c r="AJ61" s="21"/>
      <c r="AK61" s="21"/>
      <c r="AL61" s="21"/>
      <c r="AM61" s="171" t="s">
        <v>2</v>
      </c>
      <c r="AN61" s="156"/>
      <c r="AO61" s="156"/>
      <c r="AP61" s="156"/>
      <c r="AQ61" s="156"/>
      <c r="AR61" s="159" t="s">
        <v>0</v>
      </c>
      <c r="AS61" s="38"/>
      <c r="AT61" s="17"/>
      <c r="AU61" s="17"/>
      <c r="AV61" s="171" t="s">
        <v>2</v>
      </c>
      <c r="AW61" s="156"/>
      <c r="AX61" s="156"/>
      <c r="AY61" s="156"/>
      <c r="AZ61" s="156"/>
      <c r="BA61" s="174" t="s">
        <v>0</v>
      </c>
      <c r="BB61" s="17"/>
      <c r="BC61" s="17"/>
      <c r="BD61" s="73"/>
      <c r="BE61" s="17"/>
      <c r="BF61" s="17"/>
      <c r="BG61" s="17"/>
    </row>
    <row r="62" spans="1:59" ht="9.6" customHeight="1">
      <c r="A62" s="206"/>
      <c r="B62" s="206"/>
      <c r="C62" s="72"/>
      <c r="D62" s="216"/>
      <c r="E62" s="216"/>
      <c r="F62" s="216"/>
      <c r="G62" s="216"/>
      <c r="H62" s="216"/>
      <c r="I62" s="216"/>
      <c r="J62" s="216"/>
      <c r="K62" s="32"/>
      <c r="L62" s="172"/>
      <c r="M62" s="157"/>
      <c r="N62" s="157"/>
      <c r="O62" s="157"/>
      <c r="P62" s="157"/>
      <c r="Q62" s="175"/>
      <c r="R62" s="16"/>
      <c r="S62" s="16"/>
      <c r="T62" s="10"/>
      <c r="U62" s="172"/>
      <c r="V62" s="157"/>
      <c r="W62" s="157"/>
      <c r="X62" s="157"/>
      <c r="Y62" s="157"/>
      <c r="Z62" s="160"/>
      <c r="AA62" s="39"/>
      <c r="AB62" s="32"/>
      <c r="AC62" s="8"/>
      <c r="AD62" s="172"/>
      <c r="AE62" s="157"/>
      <c r="AF62" s="157"/>
      <c r="AG62" s="157"/>
      <c r="AH62" s="157"/>
      <c r="AI62" s="175"/>
      <c r="AJ62" s="33"/>
      <c r="AK62" s="33"/>
      <c r="AL62" s="33"/>
      <c r="AM62" s="172"/>
      <c r="AN62" s="157"/>
      <c r="AO62" s="157"/>
      <c r="AP62" s="157"/>
      <c r="AQ62" s="157"/>
      <c r="AR62" s="160"/>
      <c r="AS62" s="40"/>
      <c r="AT62" s="32"/>
      <c r="AU62" s="32"/>
      <c r="AV62" s="172"/>
      <c r="AW62" s="157"/>
      <c r="AX62" s="157"/>
      <c r="AY62" s="157"/>
      <c r="AZ62" s="157"/>
      <c r="BA62" s="175"/>
      <c r="BB62" s="32"/>
      <c r="BC62" s="32"/>
      <c r="BD62" s="74"/>
      <c r="BE62" s="17"/>
      <c r="BF62" s="17"/>
      <c r="BG62" s="17"/>
    </row>
    <row r="63" spans="1:59" ht="9.6" customHeight="1">
      <c r="A63" s="206"/>
      <c r="B63" s="206"/>
      <c r="C63" s="68"/>
      <c r="D63" s="143" t="s">
        <v>17</v>
      </c>
      <c r="E63" s="143"/>
      <c r="F63" s="143"/>
      <c r="G63" s="143"/>
      <c r="H63" s="143"/>
      <c r="I63" s="143"/>
      <c r="J63" s="143"/>
      <c r="K63" s="27"/>
      <c r="L63" s="111"/>
      <c r="M63" s="155"/>
      <c r="N63" s="155"/>
      <c r="O63" s="155"/>
      <c r="P63" s="155"/>
      <c r="Q63" s="112"/>
      <c r="R63" s="158"/>
      <c r="S63" s="164"/>
      <c r="T63" s="152"/>
      <c r="U63" s="111"/>
      <c r="V63" s="155"/>
      <c r="W63" s="155"/>
      <c r="X63" s="155"/>
      <c r="Y63" s="155"/>
      <c r="Z63" s="112"/>
      <c r="AA63" s="173"/>
      <c r="AB63" s="164"/>
      <c r="AC63" s="152"/>
      <c r="AD63" s="111"/>
      <c r="AE63" s="155"/>
      <c r="AF63" s="155"/>
      <c r="AG63" s="155"/>
      <c r="AH63" s="155"/>
      <c r="AI63" s="112"/>
      <c r="AJ63" s="158"/>
      <c r="AK63" s="164"/>
      <c r="AL63" s="152"/>
      <c r="AM63" s="111"/>
      <c r="AN63" s="155"/>
      <c r="AO63" s="155"/>
      <c r="AP63" s="155"/>
      <c r="AQ63" s="155"/>
      <c r="AR63" s="112"/>
      <c r="AS63" s="173"/>
      <c r="AT63" s="164"/>
      <c r="AU63" s="152"/>
      <c r="AV63" s="111"/>
      <c r="AW63" s="155"/>
      <c r="AX63" s="155"/>
      <c r="AY63" s="155"/>
      <c r="AZ63" s="155"/>
      <c r="BA63" s="112"/>
      <c r="BB63" s="158"/>
      <c r="BC63" s="164"/>
      <c r="BD63" s="176"/>
      <c r="BE63" s="17"/>
      <c r="BF63" s="17"/>
      <c r="BG63" s="17"/>
    </row>
    <row r="64" spans="1:59" ht="9.6" customHeight="1">
      <c r="A64" s="206"/>
      <c r="B64" s="206"/>
      <c r="C64" s="71"/>
      <c r="D64" s="144"/>
      <c r="E64" s="144"/>
      <c r="F64" s="144"/>
      <c r="G64" s="144"/>
      <c r="H64" s="144"/>
      <c r="I64" s="144"/>
      <c r="J64" s="144"/>
      <c r="K64" s="28"/>
      <c r="L64" s="113"/>
      <c r="M64" s="156"/>
      <c r="N64" s="156"/>
      <c r="O64" s="156"/>
      <c r="P64" s="156"/>
      <c r="Q64" s="114"/>
      <c r="R64" s="159"/>
      <c r="S64" s="165"/>
      <c r="T64" s="153"/>
      <c r="U64" s="113"/>
      <c r="V64" s="156"/>
      <c r="W64" s="156"/>
      <c r="X64" s="156"/>
      <c r="Y64" s="156"/>
      <c r="Z64" s="114"/>
      <c r="AA64" s="166"/>
      <c r="AB64" s="165"/>
      <c r="AC64" s="153"/>
      <c r="AD64" s="113"/>
      <c r="AE64" s="156"/>
      <c r="AF64" s="156"/>
      <c r="AG64" s="156"/>
      <c r="AH64" s="156"/>
      <c r="AI64" s="114"/>
      <c r="AJ64" s="159"/>
      <c r="AK64" s="165"/>
      <c r="AL64" s="153"/>
      <c r="AM64" s="113"/>
      <c r="AN64" s="156"/>
      <c r="AO64" s="156"/>
      <c r="AP64" s="156"/>
      <c r="AQ64" s="156"/>
      <c r="AR64" s="114"/>
      <c r="AS64" s="166"/>
      <c r="AT64" s="165"/>
      <c r="AU64" s="153"/>
      <c r="AV64" s="113"/>
      <c r="AW64" s="156"/>
      <c r="AX64" s="156"/>
      <c r="AY64" s="156"/>
      <c r="AZ64" s="156"/>
      <c r="BA64" s="114"/>
      <c r="BB64" s="159"/>
      <c r="BC64" s="165"/>
      <c r="BD64" s="167"/>
      <c r="BE64" s="17"/>
      <c r="BF64" s="17"/>
      <c r="BG64" s="17"/>
    </row>
    <row r="65" spans="1:59" ht="9.6" customHeight="1">
      <c r="A65" s="206"/>
      <c r="B65" s="206"/>
      <c r="C65" s="72"/>
      <c r="D65" s="180"/>
      <c r="E65" s="180"/>
      <c r="F65" s="180"/>
      <c r="G65" s="180"/>
      <c r="H65" s="180"/>
      <c r="I65" s="180"/>
      <c r="J65" s="180"/>
      <c r="K65" s="29"/>
      <c r="L65" s="115"/>
      <c r="M65" s="157"/>
      <c r="N65" s="157"/>
      <c r="O65" s="157"/>
      <c r="P65" s="157"/>
      <c r="Q65" s="116"/>
      <c r="R65" s="160"/>
      <c r="S65" s="170"/>
      <c r="T65" s="154"/>
      <c r="U65" s="115"/>
      <c r="V65" s="157"/>
      <c r="W65" s="157"/>
      <c r="X65" s="157"/>
      <c r="Y65" s="157"/>
      <c r="Z65" s="116"/>
      <c r="AA65" s="169"/>
      <c r="AB65" s="170"/>
      <c r="AC65" s="154"/>
      <c r="AD65" s="115"/>
      <c r="AE65" s="157"/>
      <c r="AF65" s="157"/>
      <c r="AG65" s="157"/>
      <c r="AH65" s="157"/>
      <c r="AI65" s="116"/>
      <c r="AJ65" s="160"/>
      <c r="AK65" s="170"/>
      <c r="AL65" s="154"/>
      <c r="AM65" s="115"/>
      <c r="AN65" s="157"/>
      <c r="AO65" s="157"/>
      <c r="AP65" s="157"/>
      <c r="AQ65" s="157"/>
      <c r="AR65" s="116"/>
      <c r="AS65" s="169"/>
      <c r="AT65" s="170"/>
      <c r="AU65" s="154"/>
      <c r="AV65" s="115"/>
      <c r="AW65" s="157"/>
      <c r="AX65" s="157"/>
      <c r="AY65" s="157"/>
      <c r="AZ65" s="157"/>
      <c r="BA65" s="116"/>
      <c r="BB65" s="160"/>
      <c r="BC65" s="170"/>
      <c r="BD65" s="168"/>
      <c r="BE65" s="17"/>
      <c r="BF65" s="17"/>
      <c r="BG65" s="17"/>
    </row>
    <row r="66" spans="1:59" ht="9.6" customHeight="1">
      <c r="A66" s="206"/>
      <c r="B66" s="206"/>
      <c r="C66" s="68"/>
      <c r="D66" s="211" t="s">
        <v>18</v>
      </c>
      <c r="E66" s="143"/>
      <c r="F66" s="143"/>
      <c r="G66" s="143"/>
      <c r="H66" s="143"/>
      <c r="I66" s="143"/>
      <c r="J66" s="143"/>
      <c r="K66" s="27"/>
      <c r="L66" s="111"/>
      <c r="M66" s="155">
        <f>M54-M58-M63</f>
        <v>0</v>
      </c>
      <c r="N66" s="155"/>
      <c r="O66" s="155"/>
      <c r="P66" s="155"/>
      <c r="Q66" s="112"/>
      <c r="R66" s="158"/>
      <c r="S66" s="164"/>
      <c r="T66" s="152"/>
      <c r="U66" s="111"/>
      <c r="V66" s="155">
        <f>V54-V58-V63</f>
        <v>0</v>
      </c>
      <c r="W66" s="155"/>
      <c r="X66" s="155"/>
      <c r="Y66" s="155"/>
      <c r="Z66" s="112"/>
      <c r="AA66" s="173"/>
      <c r="AB66" s="164"/>
      <c r="AC66" s="152"/>
      <c r="AD66" s="111"/>
      <c r="AE66" s="155">
        <f>AE54-AE58-AE63</f>
        <v>0</v>
      </c>
      <c r="AF66" s="155"/>
      <c r="AG66" s="155"/>
      <c r="AH66" s="155"/>
      <c r="AI66" s="112"/>
      <c r="AJ66" s="158"/>
      <c r="AK66" s="164"/>
      <c r="AL66" s="152"/>
      <c r="AM66" s="111"/>
      <c r="AN66" s="155">
        <f>AN54-AN58-AN63</f>
        <v>0</v>
      </c>
      <c r="AO66" s="155"/>
      <c r="AP66" s="155"/>
      <c r="AQ66" s="155"/>
      <c r="AR66" s="112"/>
      <c r="AS66" s="173"/>
      <c r="AT66" s="164"/>
      <c r="AU66" s="152"/>
      <c r="AV66" s="111"/>
      <c r="AW66" s="155">
        <f>AW54-AW58-AW63</f>
        <v>0</v>
      </c>
      <c r="AX66" s="155"/>
      <c r="AY66" s="155"/>
      <c r="AZ66" s="155"/>
      <c r="BA66" s="112"/>
      <c r="BB66" s="158"/>
      <c r="BC66" s="164"/>
      <c r="BD66" s="176"/>
      <c r="BE66" s="17"/>
      <c r="BF66" s="17"/>
      <c r="BG66" s="17"/>
    </row>
    <row r="67" spans="1:59" ht="9.6" customHeight="1">
      <c r="A67" s="206"/>
      <c r="B67" s="206"/>
      <c r="C67" s="69"/>
      <c r="D67" s="178"/>
      <c r="E67" s="144"/>
      <c r="F67" s="144"/>
      <c r="G67" s="144"/>
      <c r="H67" s="144"/>
      <c r="I67" s="144"/>
      <c r="J67" s="144"/>
      <c r="K67" s="30"/>
      <c r="L67" s="113"/>
      <c r="M67" s="156"/>
      <c r="N67" s="156"/>
      <c r="O67" s="156"/>
      <c r="P67" s="156"/>
      <c r="Q67" s="114"/>
      <c r="R67" s="159"/>
      <c r="S67" s="165"/>
      <c r="T67" s="153"/>
      <c r="U67" s="113"/>
      <c r="V67" s="156"/>
      <c r="W67" s="156"/>
      <c r="X67" s="156"/>
      <c r="Y67" s="156"/>
      <c r="Z67" s="114"/>
      <c r="AA67" s="166"/>
      <c r="AB67" s="165"/>
      <c r="AC67" s="153"/>
      <c r="AD67" s="113"/>
      <c r="AE67" s="156"/>
      <c r="AF67" s="156"/>
      <c r="AG67" s="156"/>
      <c r="AH67" s="156"/>
      <c r="AI67" s="114"/>
      <c r="AJ67" s="159"/>
      <c r="AK67" s="165"/>
      <c r="AL67" s="153"/>
      <c r="AM67" s="113"/>
      <c r="AN67" s="156"/>
      <c r="AO67" s="156"/>
      <c r="AP67" s="156"/>
      <c r="AQ67" s="156"/>
      <c r="AR67" s="114"/>
      <c r="AS67" s="166"/>
      <c r="AT67" s="165"/>
      <c r="AU67" s="153"/>
      <c r="AV67" s="113"/>
      <c r="AW67" s="156"/>
      <c r="AX67" s="156"/>
      <c r="AY67" s="156"/>
      <c r="AZ67" s="156"/>
      <c r="BA67" s="114"/>
      <c r="BB67" s="159"/>
      <c r="BC67" s="165"/>
      <c r="BD67" s="167"/>
      <c r="BE67" s="17"/>
      <c r="BF67" s="17"/>
      <c r="BG67" s="17"/>
    </row>
    <row r="68" spans="1:59" ht="9.6" customHeight="1">
      <c r="A68" s="206"/>
      <c r="B68" s="206"/>
      <c r="C68" s="71"/>
      <c r="D68" s="144"/>
      <c r="E68" s="144"/>
      <c r="F68" s="144"/>
      <c r="G68" s="144"/>
      <c r="H68" s="144"/>
      <c r="I68" s="144"/>
      <c r="J68" s="144"/>
      <c r="K68" s="28"/>
      <c r="L68" s="113"/>
      <c r="M68" s="156"/>
      <c r="N68" s="156"/>
      <c r="O68" s="156"/>
      <c r="P68" s="156"/>
      <c r="Q68" s="114"/>
      <c r="R68" s="159"/>
      <c r="S68" s="165"/>
      <c r="T68" s="153"/>
      <c r="U68" s="113"/>
      <c r="V68" s="156"/>
      <c r="W68" s="156"/>
      <c r="X68" s="156"/>
      <c r="Y68" s="156"/>
      <c r="Z68" s="114"/>
      <c r="AA68" s="166"/>
      <c r="AB68" s="165"/>
      <c r="AC68" s="153"/>
      <c r="AD68" s="113"/>
      <c r="AE68" s="156"/>
      <c r="AF68" s="156"/>
      <c r="AG68" s="156"/>
      <c r="AH68" s="156"/>
      <c r="AI68" s="114"/>
      <c r="AJ68" s="159"/>
      <c r="AK68" s="165"/>
      <c r="AL68" s="153"/>
      <c r="AM68" s="113"/>
      <c r="AN68" s="156"/>
      <c r="AO68" s="156"/>
      <c r="AP68" s="156"/>
      <c r="AQ68" s="156"/>
      <c r="AR68" s="114"/>
      <c r="AS68" s="166"/>
      <c r="AT68" s="165"/>
      <c r="AU68" s="153"/>
      <c r="AV68" s="113"/>
      <c r="AW68" s="156"/>
      <c r="AX68" s="156"/>
      <c r="AY68" s="156"/>
      <c r="AZ68" s="156"/>
      <c r="BA68" s="114"/>
      <c r="BB68" s="159"/>
      <c r="BC68" s="165"/>
      <c r="BD68" s="167"/>
      <c r="BE68" s="18"/>
      <c r="BF68" s="18"/>
      <c r="BG68" s="18"/>
    </row>
    <row r="69" spans="1:59" ht="9.6" customHeight="1">
      <c r="A69" s="206"/>
      <c r="B69" s="206"/>
      <c r="C69" s="72"/>
      <c r="D69" s="180"/>
      <c r="E69" s="180"/>
      <c r="F69" s="180"/>
      <c r="G69" s="180"/>
      <c r="H69" s="180"/>
      <c r="I69" s="180"/>
      <c r="J69" s="180"/>
      <c r="K69" s="29"/>
      <c r="L69" s="115"/>
      <c r="M69" s="157"/>
      <c r="N69" s="157"/>
      <c r="O69" s="157"/>
      <c r="P69" s="157"/>
      <c r="Q69" s="116"/>
      <c r="R69" s="160"/>
      <c r="S69" s="170"/>
      <c r="T69" s="154"/>
      <c r="U69" s="115"/>
      <c r="V69" s="157"/>
      <c r="W69" s="157"/>
      <c r="X69" s="157"/>
      <c r="Y69" s="157"/>
      <c r="Z69" s="116"/>
      <c r="AA69" s="169"/>
      <c r="AB69" s="170"/>
      <c r="AC69" s="154"/>
      <c r="AD69" s="115"/>
      <c r="AE69" s="157"/>
      <c r="AF69" s="157"/>
      <c r="AG69" s="157"/>
      <c r="AH69" s="157"/>
      <c r="AI69" s="116"/>
      <c r="AJ69" s="160"/>
      <c r="AK69" s="170"/>
      <c r="AL69" s="154"/>
      <c r="AM69" s="115"/>
      <c r="AN69" s="157"/>
      <c r="AO69" s="157"/>
      <c r="AP69" s="157"/>
      <c r="AQ69" s="157"/>
      <c r="AR69" s="116"/>
      <c r="AS69" s="169"/>
      <c r="AT69" s="170"/>
      <c r="AU69" s="154"/>
      <c r="AV69" s="115"/>
      <c r="AW69" s="157"/>
      <c r="AX69" s="157"/>
      <c r="AY69" s="157"/>
      <c r="AZ69" s="157"/>
      <c r="BA69" s="116"/>
      <c r="BB69" s="160"/>
      <c r="BC69" s="170"/>
      <c r="BD69" s="168"/>
      <c r="BE69" s="17"/>
      <c r="BF69" s="17"/>
      <c r="BG69" s="17"/>
    </row>
    <row r="70" spans="1:59" ht="9.6" customHeight="1">
      <c r="A70" s="206"/>
      <c r="B70" s="206"/>
      <c r="C70" s="75"/>
      <c r="D70" s="53"/>
      <c r="E70" s="54"/>
      <c r="F70" s="54"/>
      <c r="G70" s="54"/>
      <c r="H70" s="55"/>
      <c r="I70" s="55"/>
      <c r="J70" s="55"/>
      <c r="K70" s="43"/>
      <c r="L70" s="45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6"/>
      <c r="AX70" s="46"/>
      <c r="AY70" s="46"/>
      <c r="AZ70" s="42"/>
      <c r="BA70" s="42"/>
      <c r="BB70" s="42"/>
      <c r="BC70" s="42"/>
      <c r="BD70" s="76"/>
      <c r="BE70" s="17"/>
      <c r="BF70" s="17"/>
      <c r="BG70" s="17"/>
    </row>
    <row r="71" spans="1:59" ht="9.6" customHeight="1">
      <c r="A71" s="206"/>
      <c r="B71" s="206"/>
      <c r="C71" s="71"/>
      <c r="D71" s="56"/>
      <c r="E71" s="57"/>
      <c r="F71" s="57"/>
      <c r="G71" s="57"/>
      <c r="H71" s="58"/>
      <c r="I71" s="4"/>
      <c r="J71" s="4"/>
      <c r="K71" s="31"/>
      <c r="L71" s="47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73"/>
      <c r="BE71" s="17"/>
      <c r="BF71" s="17"/>
      <c r="BG71" s="17"/>
    </row>
    <row r="72" spans="1:59" ht="9.6" customHeight="1">
      <c r="A72" s="206"/>
      <c r="B72" s="206"/>
      <c r="C72" s="71"/>
      <c r="D72" s="144" t="s">
        <v>22</v>
      </c>
      <c r="E72" s="144"/>
      <c r="F72" s="144"/>
      <c r="G72" s="144"/>
      <c r="H72" s="144"/>
      <c r="I72" s="144"/>
      <c r="J72" s="144"/>
      <c r="K72" s="44"/>
      <c r="L72" s="48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73"/>
      <c r="BE72" s="17"/>
      <c r="BF72" s="17"/>
      <c r="BG72" s="17"/>
    </row>
    <row r="73" spans="1:59" ht="9.6" customHeight="1">
      <c r="A73" s="206"/>
      <c r="B73" s="206"/>
      <c r="C73" s="71"/>
      <c r="D73" s="144"/>
      <c r="E73" s="144"/>
      <c r="F73" s="144"/>
      <c r="G73" s="144"/>
      <c r="H73" s="144"/>
      <c r="I73" s="144"/>
      <c r="J73" s="144"/>
      <c r="K73" s="44"/>
      <c r="L73" s="48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73"/>
      <c r="BE73" s="17"/>
      <c r="BF73" s="17"/>
      <c r="BG73" s="17"/>
    </row>
    <row r="74" spans="1:59" ht="9.6" customHeight="1">
      <c r="A74" s="206"/>
      <c r="B74" s="206"/>
      <c r="C74" s="71"/>
      <c r="D74" s="56"/>
      <c r="E74" s="57"/>
      <c r="F74" s="57"/>
      <c r="G74" s="57"/>
      <c r="H74" s="58"/>
      <c r="I74" s="58"/>
      <c r="J74" s="58"/>
      <c r="K74" s="31"/>
      <c r="L74" s="47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73"/>
      <c r="BE74" s="17"/>
      <c r="BF74" s="17"/>
      <c r="BG74" s="17"/>
    </row>
    <row r="75" spans="1:59" ht="9.6" customHeight="1">
      <c r="A75" s="206"/>
      <c r="B75" s="206"/>
      <c r="C75" s="71"/>
      <c r="D75" s="144" t="s">
        <v>23</v>
      </c>
      <c r="E75" s="144"/>
      <c r="F75" s="144"/>
      <c r="G75" s="144"/>
      <c r="H75" s="144"/>
      <c r="I75" s="144"/>
      <c r="J75" s="144"/>
      <c r="K75" s="31"/>
      <c r="L75" s="47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73"/>
      <c r="BE75" s="17"/>
      <c r="BF75" s="17"/>
      <c r="BG75" s="17"/>
    </row>
    <row r="76" spans="1:59" ht="9.6" customHeight="1">
      <c r="A76" s="206"/>
      <c r="B76" s="206"/>
      <c r="C76" s="71"/>
      <c r="D76" s="144"/>
      <c r="E76" s="144"/>
      <c r="F76" s="144"/>
      <c r="G76" s="144"/>
      <c r="H76" s="144"/>
      <c r="I76" s="144"/>
      <c r="J76" s="144"/>
      <c r="K76" s="31"/>
      <c r="L76" s="47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73"/>
      <c r="BE76" s="17"/>
      <c r="BF76" s="17"/>
      <c r="BG76" s="17"/>
    </row>
    <row r="77" spans="1:59" ht="9.6" customHeight="1">
      <c r="A77" s="206"/>
      <c r="B77" s="206"/>
      <c r="C77" s="71"/>
      <c r="D77" s="56"/>
      <c r="E77" s="56"/>
      <c r="F77" s="56"/>
      <c r="G77" s="56"/>
      <c r="H77" s="58"/>
      <c r="I77" s="4"/>
      <c r="J77" s="4"/>
      <c r="K77" s="44"/>
      <c r="L77" s="48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73"/>
      <c r="BE77" s="17"/>
      <c r="BF77" s="17"/>
      <c r="BG77" s="17"/>
    </row>
    <row r="78" spans="1:59" ht="9.6" customHeight="1">
      <c r="A78" s="206"/>
      <c r="B78" s="206"/>
      <c r="C78" s="71"/>
      <c r="D78" s="144" t="s">
        <v>24</v>
      </c>
      <c r="E78" s="144"/>
      <c r="F78" s="144"/>
      <c r="G78" s="144"/>
      <c r="H78" s="144"/>
      <c r="I78" s="144"/>
      <c r="J78" s="144"/>
      <c r="K78" s="44"/>
      <c r="L78" s="48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73"/>
      <c r="BE78" s="17"/>
      <c r="BF78" s="17"/>
      <c r="BG78" s="17"/>
    </row>
    <row r="79" spans="1:59" ht="9.6" customHeight="1">
      <c r="A79" s="206"/>
      <c r="B79" s="206"/>
      <c r="C79" s="71"/>
      <c r="D79" s="144"/>
      <c r="E79" s="144"/>
      <c r="F79" s="144"/>
      <c r="G79" s="144"/>
      <c r="H79" s="144"/>
      <c r="I79" s="144"/>
      <c r="J79" s="144"/>
      <c r="K79" s="31"/>
      <c r="L79" s="47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73"/>
      <c r="BE79" s="17"/>
      <c r="BF79" s="17"/>
      <c r="BG79" s="17"/>
    </row>
    <row r="80" spans="1:59" ht="9.6" customHeight="1">
      <c r="A80" s="206"/>
      <c r="B80" s="206"/>
      <c r="C80" s="71"/>
      <c r="D80" s="56"/>
      <c r="E80" s="56"/>
      <c r="F80" s="56"/>
      <c r="G80" s="56"/>
      <c r="H80" s="58"/>
      <c r="I80" s="59"/>
      <c r="J80" s="59"/>
      <c r="K80" s="30"/>
      <c r="L80" s="13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73"/>
      <c r="BE80" s="17"/>
      <c r="BF80" s="17"/>
      <c r="BG80" s="17"/>
    </row>
    <row r="81" spans="1:78" ht="9.6" customHeight="1">
      <c r="A81" s="206"/>
      <c r="B81" s="206"/>
      <c r="C81" s="71"/>
      <c r="D81" s="144" t="s">
        <v>25</v>
      </c>
      <c r="E81" s="144"/>
      <c r="F81" s="144"/>
      <c r="G81" s="144"/>
      <c r="H81" s="144"/>
      <c r="I81" s="144"/>
      <c r="J81" s="144"/>
      <c r="K81" s="30"/>
      <c r="L81" s="13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73"/>
      <c r="BE81" s="17"/>
      <c r="BF81" s="17"/>
      <c r="BG81" s="17"/>
    </row>
    <row r="82" spans="1:78" ht="9.6" customHeight="1">
      <c r="A82" s="206"/>
      <c r="B82" s="206"/>
      <c r="C82" s="71"/>
      <c r="D82" s="144"/>
      <c r="E82" s="144"/>
      <c r="F82" s="144"/>
      <c r="G82" s="144"/>
      <c r="H82" s="144"/>
      <c r="I82" s="144"/>
      <c r="J82" s="144"/>
      <c r="K82" s="30"/>
      <c r="L82" s="13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73"/>
      <c r="BE82" s="17"/>
      <c r="BF82" s="17"/>
      <c r="BG82" s="17"/>
    </row>
    <row r="83" spans="1:78" ht="9.6" customHeight="1">
      <c r="A83" s="206"/>
      <c r="B83" s="206"/>
      <c r="C83" s="71"/>
      <c r="D83" s="60"/>
      <c r="E83" s="60"/>
      <c r="F83" s="60"/>
      <c r="G83" s="60"/>
      <c r="H83" s="61"/>
      <c r="I83" s="62"/>
      <c r="J83" s="62"/>
      <c r="K83" s="30"/>
      <c r="L83" s="13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77"/>
      <c r="BE83" s="18"/>
      <c r="BF83" s="18"/>
      <c r="BG83" s="18"/>
    </row>
    <row r="84" spans="1:78" ht="9.6" customHeight="1" thickBot="1">
      <c r="A84" s="206"/>
      <c r="B84" s="206"/>
      <c r="C84" s="78"/>
      <c r="D84" s="79"/>
      <c r="E84" s="80"/>
      <c r="F84" s="80"/>
      <c r="G84" s="80"/>
      <c r="H84" s="80"/>
      <c r="I84" s="80"/>
      <c r="J84" s="80"/>
      <c r="K84" s="81"/>
      <c r="L84" s="82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4"/>
      <c r="AS84" s="84"/>
      <c r="AT84" s="85"/>
      <c r="AU84" s="85"/>
      <c r="AV84" s="85"/>
      <c r="AW84" s="86"/>
      <c r="AX84" s="86"/>
      <c r="AY84" s="86"/>
      <c r="AZ84" s="86"/>
      <c r="BA84" s="86"/>
      <c r="BB84" s="86"/>
      <c r="BC84" s="86"/>
      <c r="BD84" s="87"/>
      <c r="BE84" s="25"/>
      <c r="BF84" s="25"/>
      <c r="BG84" s="25"/>
    </row>
    <row r="85" spans="1:78" ht="6.95" customHeight="1">
      <c r="A85" s="206"/>
      <c r="B85" s="206"/>
      <c r="C85" s="209" t="s">
        <v>26</v>
      </c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17"/>
      <c r="AL85" s="17"/>
      <c r="AM85" s="17"/>
      <c r="AN85" s="17"/>
      <c r="AO85" s="17"/>
      <c r="AP85" s="17"/>
      <c r="AQ85" s="17"/>
      <c r="AR85" s="24"/>
      <c r="AS85" s="24"/>
      <c r="AT85" s="7"/>
      <c r="AU85" s="7"/>
      <c r="AV85" s="7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</row>
    <row r="86" spans="1:78" ht="6.95" customHeight="1">
      <c r="A86" s="206"/>
      <c r="B86" s="206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17"/>
      <c r="AL86" s="17"/>
      <c r="AM86" s="17"/>
      <c r="AN86" s="17"/>
      <c r="AO86" s="17"/>
      <c r="AP86" s="17"/>
      <c r="AQ86" s="17"/>
      <c r="AR86" s="24"/>
      <c r="AS86" s="24"/>
      <c r="AT86" s="20"/>
      <c r="AU86" s="20"/>
      <c r="AV86" s="20"/>
      <c r="AW86" s="22"/>
      <c r="AX86" s="22"/>
      <c r="AY86" s="22"/>
      <c r="AZ86" s="22"/>
      <c r="BA86" s="22"/>
      <c r="BB86" s="22"/>
      <c r="BC86" s="22"/>
      <c r="BD86" s="22"/>
      <c r="BE86" s="22"/>
      <c r="BF86" s="9"/>
      <c r="BG86" s="9"/>
    </row>
    <row r="87" spans="1:78" ht="6.95" customHeight="1">
      <c r="A87" s="206"/>
      <c r="B87" s="206"/>
      <c r="C87" s="209" t="s">
        <v>27</v>
      </c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17"/>
      <c r="AL87" s="17"/>
      <c r="AM87" s="17"/>
      <c r="AN87" s="17"/>
      <c r="AO87" s="17"/>
      <c r="BB87" s="22"/>
      <c r="BC87" s="22"/>
      <c r="BD87" s="22"/>
      <c r="BE87" s="22"/>
      <c r="BF87" s="9"/>
      <c r="BG87" s="9"/>
    </row>
    <row r="88" spans="1:78" ht="6.95" customHeight="1">
      <c r="A88" s="206"/>
      <c r="B88" s="206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17"/>
      <c r="AL88" s="17"/>
      <c r="AM88" s="17"/>
      <c r="AN88" s="17"/>
      <c r="AO88" s="17"/>
      <c r="AP88" s="142" t="s">
        <v>32</v>
      </c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22"/>
      <c r="BC88" s="207" t="s">
        <v>50</v>
      </c>
      <c r="BD88" s="208"/>
      <c r="BE88" s="22"/>
      <c r="BF88" s="9"/>
      <c r="BG88" s="9"/>
    </row>
    <row r="89" spans="1:78" ht="9" customHeight="1">
      <c r="A89" s="206"/>
      <c r="B89" s="206"/>
      <c r="C89" s="14"/>
      <c r="D89" s="14"/>
      <c r="E89" s="9"/>
      <c r="F89" s="9"/>
      <c r="G89" s="9"/>
      <c r="H89" s="15"/>
      <c r="I89" s="15"/>
      <c r="J89" s="9"/>
      <c r="K89" s="15"/>
      <c r="L89" s="15"/>
      <c r="M89" s="9"/>
      <c r="N89" s="15"/>
      <c r="O89" s="15"/>
      <c r="P89" s="15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6"/>
      <c r="AF89" s="6"/>
      <c r="AG89" s="6"/>
      <c r="AH89" s="17"/>
      <c r="AI89" s="17"/>
      <c r="AJ89" s="17"/>
      <c r="AK89" s="17"/>
      <c r="AL89" s="17"/>
      <c r="AM89" s="17"/>
      <c r="AN89" s="17"/>
      <c r="AO89" s="17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22"/>
      <c r="BC89" s="208"/>
      <c r="BD89" s="208"/>
      <c r="BE89" s="22"/>
      <c r="BF89" s="9"/>
      <c r="BG89" s="9"/>
      <c r="BN89" s="3"/>
      <c r="BO89" s="3"/>
      <c r="BP89" s="3"/>
      <c r="BQ89" s="4"/>
      <c r="BR89" s="4"/>
      <c r="BS89" s="4"/>
      <c r="BT89" s="4"/>
      <c r="BU89" s="4"/>
      <c r="BV89" s="4"/>
      <c r="BW89" s="4"/>
      <c r="BX89" s="4"/>
      <c r="BY89" s="2"/>
      <c r="BZ89" s="2"/>
    </row>
    <row r="90" spans="1:78" ht="9" customHeight="1">
      <c r="A90" s="11"/>
      <c r="B90" s="11"/>
      <c r="C90" s="14"/>
      <c r="D90" s="14"/>
      <c r="E90" s="9"/>
      <c r="F90" s="9"/>
      <c r="G90" s="9"/>
      <c r="H90" s="15"/>
      <c r="I90" s="15"/>
      <c r="J90" s="9"/>
      <c r="K90" s="15"/>
      <c r="L90" s="15"/>
      <c r="M90" s="9"/>
      <c r="N90" s="15"/>
      <c r="O90" s="15"/>
      <c r="P90" s="15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24"/>
      <c r="AS90" s="24"/>
      <c r="AT90" s="20"/>
      <c r="AU90" s="20"/>
      <c r="AV90" s="20"/>
      <c r="AW90" s="22"/>
      <c r="AX90" s="22"/>
      <c r="AY90" s="22"/>
      <c r="AZ90" s="22"/>
      <c r="BA90" s="22"/>
      <c r="BB90" s="22"/>
      <c r="BC90" s="22"/>
      <c r="BD90" s="22"/>
      <c r="BE90" s="22"/>
      <c r="BF90" s="9"/>
      <c r="BG90" s="9"/>
      <c r="BN90" s="3"/>
      <c r="BO90" s="3"/>
      <c r="BP90" s="3"/>
      <c r="BQ90" s="4"/>
      <c r="BR90" s="4"/>
      <c r="BS90" s="4"/>
      <c r="BT90" s="4"/>
      <c r="BU90" s="4"/>
      <c r="BV90" s="4"/>
      <c r="BW90" s="4"/>
      <c r="BX90" s="4"/>
      <c r="BY90" s="2"/>
      <c r="BZ90" s="2"/>
    </row>
    <row r="91" spans="1:78" ht="9" customHeight="1">
      <c r="A91" s="11"/>
      <c r="B91" s="11"/>
      <c r="C91" s="14"/>
      <c r="D91" s="14"/>
      <c r="E91" s="9"/>
      <c r="F91" s="9"/>
      <c r="G91" s="9"/>
      <c r="H91" s="15"/>
      <c r="I91" s="15"/>
      <c r="J91" s="9"/>
      <c r="K91" s="15"/>
      <c r="L91" s="15"/>
      <c r="M91" s="9"/>
      <c r="N91" s="15"/>
      <c r="O91" s="15"/>
      <c r="P91" s="15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24"/>
      <c r="AS91" s="24"/>
      <c r="AT91" s="20"/>
      <c r="AU91" s="20"/>
      <c r="AV91" s="20"/>
      <c r="AW91" s="22"/>
      <c r="AX91" s="22"/>
      <c r="AY91" s="22"/>
      <c r="AZ91" s="22"/>
      <c r="BA91" s="22"/>
      <c r="BB91" s="22"/>
      <c r="BC91" s="22"/>
      <c r="BD91" s="22"/>
      <c r="BE91" s="22"/>
      <c r="BF91" s="9"/>
      <c r="BG91" s="9"/>
      <c r="BN91" s="3"/>
      <c r="BO91" s="3"/>
      <c r="BP91" s="3"/>
      <c r="BQ91" s="4"/>
      <c r="BR91" s="4"/>
      <c r="BS91" s="4"/>
      <c r="BT91" s="4"/>
      <c r="BU91" s="4"/>
      <c r="BV91" s="4"/>
      <c r="BW91" s="4"/>
      <c r="BX91" s="4"/>
      <c r="BY91" s="2"/>
      <c r="BZ91" s="2"/>
    </row>
    <row r="92" spans="1:78" ht="9" customHeight="1">
      <c r="A92" s="11"/>
      <c r="B92" s="11"/>
      <c r="C92" s="14"/>
      <c r="D92" s="14"/>
      <c r="E92" s="9"/>
      <c r="F92" s="9"/>
      <c r="G92" s="9"/>
      <c r="H92" s="20"/>
      <c r="I92" s="20"/>
      <c r="J92" s="20"/>
      <c r="K92" s="12"/>
      <c r="L92" s="12"/>
      <c r="M92" s="22"/>
      <c r="N92" s="22"/>
      <c r="O92" s="22"/>
      <c r="P92" s="22"/>
      <c r="Q92" s="22"/>
      <c r="R92" s="22"/>
      <c r="S92" s="22"/>
      <c r="T92" s="22"/>
      <c r="U92" s="22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7"/>
      <c r="AJ92" s="17"/>
      <c r="AK92" s="17"/>
      <c r="AL92" s="17"/>
      <c r="AM92" s="17"/>
      <c r="AN92" s="17"/>
      <c r="AO92" s="17"/>
      <c r="AP92" s="17"/>
      <c r="AQ92" s="17"/>
      <c r="AR92" s="24"/>
      <c r="AS92" s="24"/>
      <c r="AT92" s="20"/>
      <c r="AU92" s="20"/>
      <c r="AV92" s="20"/>
      <c r="AW92" s="22"/>
      <c r="AX92" s="22"/>
      <c r="AY92" s="22"/>
      <c r="AZ92" s="22"/>
      <c r="BA92" s="22"/>
      <c r="BB92" s="22"/>
      <c r="BC92" s="22"/>
      <c r="BD92" s="22"/>
      <c r="BE92" s="22"/>
      <c r="BF92" s="9"/>
      <c r="BG92" s="9"/>
      <c r="BN92" s="3"/>
      <c r="BO92" s="3"/>
      <c r="BP92" s="3"/>
      <c r="BQ92" s="4"/>
      <c r="BR92" s="4"/>
      <c r="BS92" s="4"/>
      <c r="BT92" s="4"/>
      <c r="BU92" s="4"/>
      <c r="BV92" s="4"/>
      <c r="BW92" s="4"/>
      <c r="BX92" s="4"/>
      <c r="BY92" s="2"/>
      <c r="BZ92" s="2"/>
    </row>
    <row r="93" spans="1:78" ht="9" customHeight="1">
      <c r="A93" s="11"/>
      <c r="B93" s="11"/>
      <c r="C93" s="14"/>
      <c r="D93" s="14"/>
      <c r="E93" s="9"/>
      <c r="F93" s="9"/>
      <c r="G93" s="9"/>
      <c r="H93" s="20"/>
      <c r="I93" s="20"/>
      <c r="J93" s="20"/>
      <c r="K93" s="12"/>
      <c r="L93" s="12"/>
      <c r="M93" s="22"/>
      <c r="N93" s="22"/>
      <c r="O93" s="22"/>
      <c r="P93" s="22"/>
      <c r="Q93" s="22"/>
      <c r="R93" s="22"/>
      <c r="S93" s="22"/>
      <c r="T93" s="22"/>
      <c r="U93" s="22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7"/>
      <c r="AJ93" s="17"/>
      <c r="AK93" s="17"/>
      <c r="AL93" s="17"/>
      <c r="AM93" s="17"/>
      <c r="AN93" s="17"/>
      <c r="AO93" s="17"/>
      <c r="AP93" s="17"/>
      <c r="AQ93" s="17"/>
      <c r="AR93" s="24"/>
      <c r="AS93" s="24"/>
      <c r="AT93" s="20"/>
      <c r="AU93" s="20"/>
      <c r="AV93" s="20"/>
      <c r="AW93" s="22"/>
      <c r="AX93" s="22"/>
      <c r="AY93" s="22"/>
      <c r="AZ93" s="22"/>
      <c r="BA93" s="22"/>
      <c r="BB93" s="22"/>
      <c r="BC93" s="22"/>
      <c r="BD93" s="22"/>
      <c r="BE93" s="22"/>
      <c r="BF93" s="9"/>
      <c r="BG93" s="9"/>
    </row>
    <row r="94" spans="1:78" ht="9" customHeight="1">
      <c r="A94" s="11"/>
      <c r="B94" s="11"/>
      <c r="C94" s="14"/>
      <c r="D94" s="14"/>
      <c r="E94" s="9"/>
      <c r="F94" s="9"/>
      <c r="G94" s="9"/>
      <c r="H94" s="20"/>
      <c r="I94" s="20"/>
      <c r="J94" s="20"/>
      <c r="K94" s="12"/>
      <c r="L94" s="12"/>
      <c r="M94" s="22"/>
      <c r="N94" s="22"/>
      <c r="O94" s="22"/>
      <c r="P94" s="22"/>
      <c r="Q94" s="22"/>
      <c r="R94" s="22"/>
      <c r="S94" s="22"/>
      <c r="T94" s="22"/>
      <c r="U94" s="22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7"/>
      <c r="AJ94" s="17"/>
      <c r="AK94" s="17"/>
      <c r="AL94" s="17"/>
      <c r="AM94" s="17"/>
      <c r="AN94" s="17"/>
      <c r="AO94" s="17"/>
      <c r="AP94" s="17"/>
      <c r="AQ94" s="17"/>
      <c r="AR94" s="24"/>
      <c r="AS94" s="24"/>
      <c r="AT94" s="20"/>
      <c r="AU94" s="20"/>
      <c r="AV94" s="20"/>
      <c r="AW94" s="22"/>
      <c r="AX94" s="22"/>
      <c r="AY94" s="22"/>
      <c r="AZ94" s="22"/>
      <c r="BA94" s="22"/>
      <c r="BB94" s="22"/>
      <c r="BC94" s="22"/>
      <c r="BD94" s="22"/>
      <c r="BE94" s="22"/>
      <c r="BF94" s="9"/>
      <c r="BG94" s="9"/>
    </row>
    <row r="95" spans="1:78" ht="9" customHeight="1">
      <c r="A95" s="11"/>
      <c r="B95" s="11"/>
      <c r="C95" s="14"/>
      <c r="D95" s="14"/>
      <c r="E95" s="9"/>
      <c r="F95" s="9"/>
      <c r="G95" s="9"/>
      <c r="H95" s="20"/>
      <c r="I95" s="20"/>
      <c r="J95" s="20"/>
      <c r="K95" s="12"/>
      <c r="L95" s="12"/>
      <c r="M95" s="22"/>
      <c r="N95" s="22"/>
      <c r="O95" s="22"/>
      <c r="P95" s="22"/>
      <c r="Q95" s="22"/>
      <c r="R95" s="22"/>
      <c r="S95" s="22"/>
      <c r="T95" s="22"/>
      <c r="U95" s="22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7"/>
      <c r="AJ95" s="17"/>
      <c r="AK95" s="17"/>
      <c r="AL95" s="17"/>
      <c r="AM95" s="17"/>
      <c r="AN95" s="17"/>
      <c r="AO95" s="17"/>
      <c r="BB95" s="22"/>
      <c r="BC95" s="22"/>
      <c r="BD95" s="22"/>
      <c r="BE95" s="22"/>
      <c r="BF95" s="9"/>
      <c r="BG95" s="9"/>
    </row>
    <row r="96" spans="1:78" ht="9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BB96" s="17"/>
      <c r="BC96" s="17"/>
      <c r="BD96" s="17"/>
      <c r="BE96" s="17"/>
      <c r="BF96" s="17"/>
      <c r="BG96" s="17"/>
    </row>
    <row r="97" spans="1:59" ht="9" customHeight="1">
      <c r="A97" s="24"/>
      <c r="B97" s="2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</row>
    <row r="98" spans="1:59" ht="9" customHeight="1">
      <c r="A98" s="24"/>
      <c r="B98" s="24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</row>
    <row r="99" spans="1:59" ht="9" customHeight="1">
      <c r="A99" s="24"/>
      <c r="B99" s="2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</row>
    <row r="100" spans="1:59" ht="9" customHeight="1">
      <c r="A100" s="24"/>
      <c r="B100" s="2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</row>
    <row r="101" spans="1:59" ht="9" customHeight="1">
      <c r="A101" s="24"/>
      <c r="B101" s="24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</row>
    <row r="102" spans="1:59" ht="9" customHeight="1">
      <c r="A102" s="24"/>
      <c r="B102" s="24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</row>
    <row r="103" spans="1:59" ht="9" customHeight="1">
      <c r="A103" s="24"/>
      <c r="B103" s="24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</row>
    <row r="104" spans="1:59" ht="9" customHeight="1">
      <c r="A104" s="24"/>
      <c r="B104" s="24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</row>
    <row r="105" spans="1:59" ht="9" customHeight="1">
      <c r="A105" s="24"/>
      <c r="B105" s="24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</row>
    <row r="106" spans="1:59" ht="8.1" customHeight="1">
      <c r="A106" s="24"/>
      <c r="B106" s="24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</row>
    <row r="107" spans="1:59" ht="8.1" customHeight="1">
      <c r="A107" s="24"/>
      <c r="B107" s="24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</row>
    <row r="108" spans="1:59" ht="8.1" customHeight="1">
      <c r="A108" s="24"/>
      <c r="B108" s="24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</row>
    <row r="109" spans="1:59" ht="8.1" customHeight="1">
      <c r="A109" s="24"/>
      <c r="B109" s="24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</row>
    <row r="110" spans="1:59" ht="8.1" customHeight="1">
      <c r="A110" s="24"/>
      <c r="B110" s="24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</row>
    <row r="111" spans="1:59" ht="8.1" customHeight="1">
      <c r="A111" s="24"/>
      <c r="B111" s="24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</row>
    <row r="112" spans="1:59" ht="8.1" customHeight="1">
      <c r="A112" s="24"/>
      <c r="B112" s="24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</row>
    <row r="113" spans="1:59" ht="8.1" customHeight="1">
      <c r="A113" s="24"/>
      <c r="B113" s="24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</row>
    <row r="114" spans="1:59" ht="8.1" customHeight="1">
      <c r="A114" s="24"/>
      <c r="B114" s="24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</row>
    <row r="115" spans="1:59" ht="8.1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</row>
    <row r="116" spans="1:59" ht="8.1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</row>
    <row r="117" spans="1:59" ht="8.1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</row>
    <row r="118" spans="1:59" ht="8.1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</row>
    <row r="119" spans="1:59" ht="8.1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</row>
    <row r="120" spans="1:59" ht="8.1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</row>
    <row r="121" spans="1:59" ht="8.1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</row>
    <row r="122" spans="1:59" ht="8.1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</row>
    <row r="123" spans="1:59" ht="8.1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</row>
    <row r="124" spans="1:59" ht="8.1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</row>
    <row r="125" spans="1:59" ht="8.1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</row>
    <row r="126" spans="1:59" ht="8.1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</row>
    <row r="127" spans="1:59" ht="8.1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</row>
    <row r="128" spans="1:59" ht="8.1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</row>
    <row r="129" spans="1:59" ht="8.1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</row>
    <row r="130" spans="1:59" ht="8.1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</row>
    <row r="131" spans="1:59" ht="8.1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</row>
    <row r="132" spans="1:59" ht="8.1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</row>
    <row r="133" spans="1:59" ht="8.1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</row>
    <row r="134" spans="1:59" ht="8.1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</row>
    <row r="135" spans="1:59" ht="8.1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</row>
    <row r="136" spans="1:59" ht="8.1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</row>
    <row r="137" spans="1:59" ht="8.1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</row>
    <row r="138" spans="1:59" ht="8.1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</row>
    <row r="139" spans="1:59" ht="8.1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</row>
    <row r="140" spans="1:59" ht="8.1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</row>
  </sheetData>
  <mergeCells count="422">
    <mergeCell ref="V14:Y18"/>
    <mergeCell ref="V19:Y21"/>
    <mergeCell ref="AC54:AC57"/>
    <mergeCell ref="AE54:AH57"/>
    <mergeCell ref="D54:J57"/>
    <mergeCell ref="R54:R57"/>
    <mergeCell ref="S54:S57"/>
    <mergeCell ref="M58:P60"/>
    <mergeCell ref="M63:P65"/>
    <mergeCell ref="M45:P47"/>
    <mergeCell ref="M48:P50"/>
    <mergeCell ref="M51:P53"/>
    <mergeCell ref="M54:P57"/>
    <mergeCell ref="M61:P62"/>
    <mergeCell ref="D81:J82"/>
    <mergeCell ref="AV61:AV62"/>
    <mergeCell ref="AW61:AZ62"/>
    <mergeCell ref="AU66:AU69"/>
    <mergeCell ref="AC66:AC69"/>
    <mergeCell ref="AJ66:AJ69"/>
    <mergeCell ref="AK66:AK69"/>
    <mergeCell ref="D61:J62"/>
    <mergeCell ref="L61:L62"/>
    <mergeCell ref="AK63:AK65"/>
    <mergeCell ref="AL63:AL65"/>
    <mergeCell ref="AC63:AC65"/>
    <mergeCell ref="AA63:AA65"/>
    <mergeCell ref="AB63:AB65"/>
    <mergeCell ref="V63:Y65"/>
    <mergeCell ref="C85:AJ86"/>
    <mergeCell ref="C87:AJ88"/>
    <mergeCell ref="L10:M13"/>
    <mergeCell ref="N10:N13"/>
    <mergeCell ref="U10:V13"/>
    <mergeCell ref="W10:W13"/>
    <mergeCell ref="M71:BC83"/>
    <mergeCell ref="M14:P18"/>
    <mergeCell ref="M19:P21"/>
    <mergeCell ref="AR61:AR62"/>
    <mergeCell ref="Q61:Q62"/>
    <mergeCell ref="U61:U62"/>
    <mergeCell ref="V61:Y62"/>
    <mergeCell ref="Z61:Z62"/>
    <mergeCell ref="D66:J69"/>
    <mergeCell ref="T66:T69"/>
    <mergeCell ref="AA66:AA69"/>
    <mergeCell ref="AB66:AB69"/>
    <mergeCell ref="D63:J65"/>
    <mergeCell ref="R63:R65"/>
    <mergeCell ref="S63:S65"/>
    <mergeCell ref="T63:T65"/>
    <mergeCell ref="AE63:AH65"/>
    <mergeCell ref="AJ63:AJ65"/>
    <mergeCell ref="A1:BD2"/>
    <mergeCell ref="D72:J73"/>
    <mergeCell ref="D75:J76"/>
    <mergeCell ref="D78:J79"/>
    <mergeCell ref="AD10:AE13"/>
    <mergeCell ref="AF10:AF13"/>
    <mergeCell ref="AM10:AN13"/>
    <mergeCell ref="A10:B89"/>
    <mergeCell ref="BC88:BD89"/>
    <mergeCell ref="M22:P24"/>
    <mergeCell ref="BD58:BD60"/>
    <mergeCell ref="BB58:BB60"/>
    <mergeCell ref="BC58:BC60"/>
    <mergeCell ref="AW58:AZ60"/>
    <mergeCell ref="AD61:AD62"/>
    <mergeCell ref="AU58:AU60"/>
    <mergeCell ref="AL58:AL60"/>
    <mergeCell ref="AS58:AS60"/>
    <mergeCell ref="AT58:AT60"/>
    <mergeCell ref="AN58:AQ60"/>
    <mergeCell ref="AE61:AH62"/>
    <mergeCell ref="AI61:AI62"/>
    <mergeCell ref="AM61:AM62"/>
    <mergeCell ref="AN61:AQ62"/>
    <mergeCell ref="BD66:BD69"/>
    <mergeCell ref="M37:P38"/>
    <mergeCell ref="L37:L38"/>
    <mergeCell ref="Q37:Q38"/>
    <mergeCell ref="U37:U38"/>
    <mergeCell ref="V37:Y38"/>
    <mergeCell ref="Z37:Z38"/>
    <mergeCell ref="AD37:AD38"/>
    <mergeCell ref="AE37:AH38"/>
    <mergeCell ref="AI37:AI38"/>
    <mergeCell ref="V66:Y69"/>
    <mergeCell ref="BB66:BB69"/>
    <mergeCell ref="BC66:BC69"/>
    <mergeCell ref="AW66:AZ69"/>
    <mergeCell ref="AL66:AL69"/>
    <mergeCell ref="AS66:AS69"/>
    <mergeCell ref="AT66:AT69"/>
    <mergeCell ref="AN66:AQ69"/>
    <mergeCell ref="AU63:AU65"/>
    <mergeCell ref="BA61:BA62"/>
    <mergeCell ref="R66:R69"/>
    <mergeCell ref="S66:S69"/>
    <mergeCell ref="M66:P69"/>
    <mergeCell ref="AE66:AH69"/>
    <mergeCell ref="BD54:BD57"/>
    <mergeCell ref="BB63:BB65"/>
    <mergeCell ref="BC63:BC65"/>
    <mergeCell ref="BD63:BD65"/>
    <mergeCell ref="AW63:AZ65"/>
    <mergeCell ref="AT54:AT57"/>
    <mergeCell ref="AN54:AQ57"/>
    <mergeCell ref="AU54:AU57"/>
    <mergeCell ref="BB54:BB57"/>
    <mergeCell ref="AN63:AQ65"/>
    <mergeCell ref="AS63:AS65"/>
    <mergeCell ref="AT63:AT65"/>
    <mergeCell ref="BC54:BC57"/>
    <mergeCell ref="AW54:AZ57"/>
    <mergeCell ref="AA54:AA57"/>
    <mergeCell ref="AB54:AB57"/>
    <mergeCell ref="AL54:AL57"/>
    <mergeCell ref="AS54:AS57"/>
    <mergeCell ref="T54:T57"/>
    <mergeCell ref="V34:Y36"/>
    <mergeCell ref="BB51:BB53"/>
    <mergeCell ref="BC51:BC53"/>
    <mergeCell ref="AJ51:AJ53"/>
    <mergeCell ref="T48:T50"/>
    <mergeCell ref="AA48:AA50"/>
    <mergeCell ref="AB48:AB50"/>
    <mergeCell ref="AJ54:AJ57"/>
    <mergeCell ref="AK54:AK57"/>
    <mergeCell ref="AK51:AK53"/>
    <mergeCell ref="AL51:AL53"/>
    <mergeCell ref="AE51:AH53"/>
    <mergeCell ref="AC51:AC53"/>
    <mergeCell ref="V48:Y50"/>
    <mergeCell ref="AA51:AA53"/>
    <mergeCell ref="AB51:AB53"/>
    <mergeCell ref="AW42:AZ44"/>
    <mergeCell ref="AN45:AQ47"/>
    <mergeCell ref="AJ45:AJ47"/>
    <mergeCell ref="AC19:AC21"/>
    <mergeCell ref="AC22:AC24"/>
    <mergeCell ref="D25:J27"/>
    <mergeCell ref="R25:R27"/>
    <mergeCell ref="S25:S27"/>
    <mergeCell ref="BD51:BD53"/>
    <mergeCell ref="AW51:AZ53"/>
    <mergeCell ref="AS51:AS53"/>
    <mergeCell ref="AT51:AT53"/>
    <mergeCell ref="AU51:AU53"/>
    <mergeCell ref="AN51:AQ53"/>
    <mergeCell ref="BD48:BD50"/>
    <mergeCell ref="AL48:AL50"/>
    <mergeCell ref="AS48:AS50"/>
    <mergeCell ref="AT48:AT50"/>
    <mergeCell ref="AN48:AQ50"/>
    <mergeCell ref="AU48:AU50"/>
    <mergeCell ref="BB48:BB50"/>
    <mergeCell ref="BC48:BC50"/>
    <mergeCell ref="AW48:AZ50"/>
    <mergeCell ref="V22:Y24"/>
    <mergeCell ref="V25:Y27"/>
    <mergeCell ref="M31:P33"/>
    <mergeCell ref="M34:P36"/>
    <mergeCell ref="AE25:AH27"/>
    <mergeCell ref="AE34:AH36"/>
    <mergeCell ref="D45:J47"/>
    <mergeCell ref="R45:R47"/>
    <mergeCell ref="S42:S44"/>
    <mergeCell ref="AC42:AC44"/>
    <mergeCell ref="M42:P44"/>
    <mergeCell ref="S45:S47"/>
    <mergeCell ref="T45:T47"/>
    <mergeCell ref="M39:P41"/>
    <mergeCell ref="AK45:AK47"/>
    <mergeCell ref="AL45:AL47"/>
    <mergeCell ref="AS45:AS47"/>
    <mergeCell ref="AT45:AT47"/>
    <mergeCell ref="V42:Y44"/>
    <mergeCell ref="AU45:AU47"/>
    <mergeCell ref="BD42:BD44"/>
    <mergeCell ref="AU42:AU44"/>
    <mergeCell ref="BC42:BC44"/>
    <mergeCell ref="BB45:BB47"/>
    <mergeCell ref="BB42:BB44"/>
    <mergeCell ref="BC45:BC47"/>
    <mergeCell ref="BD45:BD47"/>
    <mergeCell ref="AW45:AZ47"/>
    <mergeCell ref="AA42:AA44"/>
    <mergeCell ref="AB42:AB44"/>
    <mergeCell ref="AJ42:AJ44"/>
    <mergeCell ref="AK42:AK44"/>
    <mergeCell ref="AE42:AH44"/>
    <mergeCell ref="AA45:AA47"/>
    <mergeCell ref="AB45:AB47"/>
    <mergeCell ref="AC45:AC47"/>
    <mergeCell ref="AL42:AL44"/>
    <mergeCell ref="AS42:AS44"/>
    <mergeCell ref="AT42:AT44"/>
    <mergeCell ref="AN42:AQ44"/>
    <mergeCell ref="D19:J21"/>
    <mergeCell ref="R19:R21"/>
    <mergeCell ref="T19:T21"/>
    <mergeCell ref="S19:S21"/>
    <mergeCell ref="AA19:AA21"/>
    <mergeCell ref="AB19:AB21"/>
    <mergeCell ref="AN31:AQ33"/>
    <mergeCell ref="D22:J24"/>
    <mergeCell ref="R22:R24"/>
    <mergeCell ref="S22:S24"/>
    <mergeCell ref="AT22:AT24"/>
    <mergeCell ref="AJ22:AJ24"/>
    <mergeCell ref="T22:T24"/>
    <mergeCell ref="V28:Y30"/>
    <mergeCell ref="V31:Y33"/>
    <mergeCell ref="M28:P30"/>
    <mergeCell ref="AA22:AA24"/>
    <mergeCell ref="AB22:AB24"/>
    <mergeCell ref="AE19:AH21"/>
    <mergeCell ref="AE22:AH24"/>
    <mergeCell ref="AJ19:AJ21"/>
    <mergeCell ref="AK19:AK21"/>
    <mergeCell ref="AL19:AL21"/>
    <mergeCell ref="AS19:AS21"/>
    <mergeCell ref="AN19:AQ21"/>
    <mergeCell ref="AT19:AT21"/>
    <mergeCell ref="BB22:BB24"/>
    <mergeCell ref="BC22:BC24"/>
    <mergeCell ref="AN22:AQ24"/>
    <mergeCell ref="BD22:BD24"/>
    <mergeCell ref="AW14:AZ18"/>
    <mergeCell ref="AW22:AZ24"/>
    <mergeCell ref="BD19:BD21"/>
    <mergeCell ref="AK22:AK24"/>
    <mergeCell ref="AL22:AL24"/>
    <mergeCell ref="AS22:AS24"/>
    <mergeCell ref="AT16:AT18"/>
    <mergeCell ref="AU16:AU18"/>
    <mergeCell ref="AN14:AQ18"/>
    <mergeCell ref="AU19:AU21"/>
    <mergeCell ref="BB19:BB21"/>
    <mergeCell ref="BC19:BC21"/>
    <mergeCell ref="AW19:AZ21"/>
    <mergeCell ref="AU22:AU24"/>
    <mergeCell ref="BD25:BD27"/>
    <mergeCell ref="D28:J30"/>
    <mergeCell ref="R28:R30"/>
    <mergeCell ref="S28:S30"/>
    <mergeCell ref="AW28:AZ30"/>
    <mergeCell ref="T28:T30"/>
    <mergeCell ref="AA28:AA30"/>
    <mergeCell ref="AB28:AB30"/>
    <mergeCell ref="AL28:AL30"/>
    <mergeCell ref="AS28:AS30"/>
    <mergeCell ref="AT28:AT30"/>
    <mergeCell ref="AU28:AU30"/>
    <mergeCell ref="BB28:BB30"/>
    <mergeCell ref="T25:T27"/>
    <mergeCell ref="M25:P27"/>
    <mergeCell ref="AA25:AA27"/>
    <mergeCell ref="AB25:AB27"/>
    <mergeCell ref="AC25:AC27"/>
    <mergeCell ref="AW25:AZ27"/>
    <mergeCell ref="AJ25:AJ27"/>
    <mergeCell ref="AK25:AK27"/>
    <mergeCell ref="AL25:AL27"/>
    <mergeCell ref="AS25:AS27"/>
    <mergeCell ref="AT25:AT27"/>
    <mergeCell ref="AA31:AA33"/>
    <mergeCell ref="AB31:AB33"/>
    <mergeCell ref="AC28:AC30"/>
    <mergeCell ref="AJ28:AJ30"/>
    <mergeCell ref="AE28:AH30"/>
    <mergeCell ref="AE31:AH33"/>
    <mergeCell ref="AN28:AQ30"/>
    <mergeCell ref="D31:J33"/>
    <mergeCell ref="R31:R33"/>
    <mergeCell ref="S31:S33"/>
    <mergeCell ref="T31:T33"/>
    <mergeCell ref="AC31:AC33"/>
    <mergeCell ref="BD28:BD30"/>
    <mergeCell ref="AJ31:AJ33"/>
    <mergeCell ref="AK31:AK33"/>
    <mergeCell ref="AL31:AL33"/>
    <mergeCell ref="AS31:AS33"/>
    <mergeCell ref="BD31:BD33"/>
    <mergeCell ref="AW31:AZ33"/>
    <mergeCell ref="BB31:BB33"/>
    <mergeCell ref="BC31:BC33"/>
    <mergeCell ref="BD34:BD36"/>
    <mergeCell ref="D37:J38"/>
    <mergeCell ref="R37:R38"/>
    <mergeCell ref="S37:S38"/>
    <mergeCell ref="T37:T38"/>
    <mergeCell ref="AA37:AA38"/>
    <mergeCell ref="AB37:AB38"/>
    <mergeCell ref="AC34:AC36"/>
    <mergeCell ref="AJ34:AJ36"/>
    <mergeCell ref="D34:J36"/>
    <mergeCell ref="R34:R36"/>
    <mergeCell ref="S34:S36"/>
    <mergeCell ref="AW34:AZ36"/>
    <mergeCell ref="T34:T36"/>
    <mergeCell ref="AA34:AA36"/>
    <mergeCell ref="AB34:AB36"/>
    <mergeCell ref="AS34:AS36"/>
    <mergeCell ref="AT34:AT36"/>
    <mergeCell ref="AN34:AQ36"/>
    <mergeCell ref="D58:J60"/>
    <mergeCell ref="R58:R60"/>
    <mergeCell ref="S58:S60"/>
    <mergeCell ref="V39:Y41"/>
    <mergeCell ref="V45:Y47"/>
    <mergeCell ref="V51:Y53"/>
    <mergeCell ref="V58:Y60"/>
    <mergeCell ref="T42:T44"/>
    <mergeCell ref="D42:J44"/>
    <mergeCell ref="R42:R44"/>
    <mergeCell ref="T58:T60"/>
    <mergeCell ref="D39:J41"/>
    <mergeCell ref="R39:R41"/>
    <mergeCell ref="S39:S41"/>
    <mergeCell ref="T39:T41"/>
    <mergeCell ref="D48:J50"/>
    <mergeCell ref="R48:R50"/>
    <mergeCell ref="S48:S50"/>
    <mergeCell ref="D51:J53"/>
    <mergeCell ref="R51:R53"/>
    <mergeCell ref="S51:S53"/>
    <mergeCell ref="T51:T53"/>
    <mergeCell ref="V54:Y57"/>
    <mergeCell ref="BD37:BD38"/>
    <mergeCell ref="AS37:AS38"/>
    <mergeCell ref="AT37:AT38"/>
    <mergeCell ref="AM37:AM38"/>
    <mergeCell ref="BC37:BC38"/>
    <mergeCell ref="AA39:AA41"/>
    <mergeCell ref="AL37:AL38"/>
    <mergeCell ref="AV37:AV38"/>
    <mergeCell ref="AW37:AZ38"/>
    <mergeCell ref="BA37:BA38"/>
    <mergeCell ref="AB39:AB41"/>
    <mergeCell ref="AC39:AC41"/>
    <mergeCell ref="AE39:AH41"/>
    <mergeCell ref="AU37:AU38"/>
    <mergeCell ref="AJ39:AJ41"/>
    <mergeCell ref="AK39:AK41"/>
    <mergeCell ref="AL39:AL41"/>
    <mergeCell ref="BD39:BD41"/>
    <mergeCell ref="AS39:AS41"/>
    <mergeCell ref="AT39:AT41"/>
    <mergeCell ref="AC37:AC38"/>
    <mergeCell ref="AJ37:AJ38"/>
    <mergeCell ref="AK37:AK38"/>
    <mergeCell ref="BB39:BB41"/>
    <mergeCell ref="BC39:BC41"/>
    <mergeCell ref="BB37:BB38"/>
    <mergeCell ref="AK14:AL15"/>
    <mergeCell ref="AL16:AL18"/>
    <mergeCell ref="AN37:AQ38"/>
    <mergeCell ref="AR37:AR38"/>
    <mergeCell ref="AU34:AU36"/>
    <mergeCell ref="BB34:BB36"/>
    <mergeCell ref="AK34:AK36"/>
    <mergeCell ref="AL34:AL36"/>
    <mergeCell ref="AS16:AS18"/>
    <mergeCell ref="BC34:BC36"/>
    <mergeCell ref="AT31:AT33"/>
    <mergeCell ref="AU31:AU33"/>
    <mergeCell ref="AK28:AK30"/>
    <mergeCell ref="BC28:BC30"/>
    <mergeCell ref="BB25:BB27"/>
    <mergeCell ref="BC25:BC27"/>
    <mergeCell ref="AU25:AU27"/>
    <mergeCell ref="AN25:AQ27"/>
    <mergeCell ref="AP88:BA89"/>
    <mergeCell ref="D14:J18"/>
    <mergeCell ref="AB14:AC15"/>
    <mergeCell ref="AA16:AA18"/>
    <mergeCell ref="AB16:AB18"/>
    <mergeCell ref="AC16:AC18"/>
    <mergeCell ref="R16:R18"/>
    <mergeCell ref="S16:S18"/>
    <mergeCell ref="T16:T18"/>
    <mergeCell ref="S14:T15"/>
    <mergeCell ref="AU39:AU41"/>
    <mergeCell ref="AN39:AQ41"/>
    <mergeCell ref="AW39:AZ41"/>
    <mergeCell ref="AA58:AA60"/>
    <mergeCell ref="AC58:AC60"/>
    <mergeCell ref="AJ58:AJ60"/>
    <mergeCell ref="AB58:AB60"/>
    <mergeCell ref="AK58:AK60"/>
    <mergeCell ref="AE58:AH60"/>
    <mergeCell ref="AE45:AH47"/>
    <mergeCell ref="AC48:AC50"/>
    <mergeCell ref="AJ48:AJ50"/>
    <mergeCell ref="AK48:AK50"/>
    <mergeCell ref="AE48:AH50"/>
    <mergeCell ref="C4:F5"/>
    <mergeCell ref="BC14:BD15"/>
    <mergeCell ref="BB16:BB18"/>
    <mergeCell ref="BC16:BC18"/>
    <mergeCell ref="BD16:BD18"/>
    <mergeCell ref="AO10:AO13"/>
    <mergeCell ref="BA10:BD13"/>
    <mergeCell ref="AJ16:AJ18"/>
    <mergeCell ref="AK16:AK18"/>
    <mergeCell ref="AT14:AU15"/>
    <mergeCell ref="AE14:AH18"/>
    <mergeCell ref="AY10:AZ13"/>
    <mergeCell ref="C6:U8"/>
    <mergeCell ref="AY8:BD9"/>
    <mergeCell ref="O10:P13"/>
    <mergeCell ref="Q10:T13"/>
    <mergeCell ref="X10:Y13"/>
    <mergeCell ref="Z10:AC13"/>
    <mergeCell ref="AV10:AW13"/>
    <mergeCell ref="AX10:AX13"/>
    <mergeCell ref="AP10:AQ13"/>
    <mergeCell ref="AR10:AU13"/>
    <mergeCell ref="AG10:AH13"/>
    <mergeCell ref="AI10:AL13"/>
  </mergeCells>
  <phoneticPr fontId="3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>
    <oddFooter xml:space="preserve">&amp;R&amp;"ＦＡ 丸ゴシックＭ,太字"&amp;8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140"/>
  <sheetViews>
    <sheetView showGridLines="0" workbookViewId="0">
      <selection activeCell="C6" sqref="C6:U8"/>
    </sheetView>
  </sheetViews>
  <sheetFormatPr defaultColWidth="1.625" defaultRowHeight="8.1" customHeight="1"/>
  <cols>
    <col min="1" max="2" width="1.625" style="1" customWidth="1"/>
    <col min="3" max="3" width="0.875" style="1" customWidth="1"/>
    <col min="4" max="5" width="1.875" style="1" customWidth="1"/>
    <col min="6" max="6" width="2.5" style="1" customWidth="1"/>
    <col min="7" max="10" width="1.875" style="1" customWidth="1"/>
    <col min="11" max="11" width="0.875" style="1" customWidth="1"/>
    <col min="12" max="17" width="1.625" style="1" customWidth="1"/>
    <col min="18" max="18" width="0.875" style="1" customWidth="1"/>
    <col min="19" max="19" width="4.125" style="1" customWidth="1"/>
    <col min="20" max="20" width="0.875" style="1" customWidth="1"/>
    <col min="21" max="26" width="1.625" style="1" customWidth="1"/>
    <col min="27" max="27" width="0.875" style="1" customWidth="1"/>
    <col min="28" max="28" width="4.125" style="1" customWidth="1"/>
    <col min="29" max="29" width="0.875" style="1" customWidth="1"/>
    <col min="30" max="35" width="1.625" style="1" customWidth="1"/>
    <col min="36" max="36" width="0.875" style="1" customWidth="1"/>
    <col min="37" max="37" width="4.125" style="1" customWidth="1"/>
    <col min="38" max="38" width="0.875" style="1" customWidth="1"/>
    <col min="39" max="44" width="1.625" style="1" customWidth="1"/>
    <col min="45" max="45" width="0.875" style="1" customWidth="1"/>
    <col min="46" max="46" width="4.125" style="1" customWidth="1"/>
    <col min="47" max="47" width="0.875" style="1" customWidth="1"/>
    <col min="48" max="53" width="1.625" style="1" customWidth="1"/>
    <col min="54" max="54" width="0.875" style="1" customWidth="1"/>
    <col min="55" max="55" width="4.125" style="1" customWidth="1"/>
    <col min="56" max="56" width="0.875" style="1" customWidth="1"/>
    <col min="57" max="16384" width="1.625" style="1"/>
  </cols>
  <sheetData>
    <row r="1" spans="1:59" ht="8.1" customHeight="1">
      <c r="A1" s="226" t="s">
        <v>21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6"/>
      <c r="BF1" s="26"/>
      <c r="BG1" s="26"/>
    </row>
    <row r="2" spans="1:59" ht="18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6"/>
      <c r="BF2" s="26"/>
      <c r="BG2" s="26"/>
    </row>
    <row r="3" spans="1:59" ht="8.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</row>
    <row r="4" spans="1:59" ht="8.1" customHeight="1">
      <c r="A4" s="26"/>
      <c r="B4" s="26"/>
      <c r="C4" s="121" t="s">
        <v>45</v>
      </c>
      <c r="D4" s="121"/>
      <c r="E4" s="121"/>
      <c r="F4" s="121"/>
      <c r="G4" s="52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</row>
    <row r="5" spans="1:59" ht="8.1" customHeight="1">
      <c r="A5" s="26"/>
      <c r="B5" s="26"/>
      <c r="C5" s="121"/>
      <c r="D5" s="121"/>
      <c r="E5" s="121"/>
      <c r="F5" s="121"/>
      <c r="G5" s="52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</row>
    <row r="6" spans="1:59" ht="8.1" customHeight="1">
      <c r="A6" s="26"/>
      <c r="B6" s="26"/>
      <c r="C6" s="219" t="s">
        <v>49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41"/>
      <c r="W6" s="41"/>
      <c r="X6" s="41"/>
      <c r="Y6" s="41"/>
      <c r="Z6" s="41"/>
      <c r="AA6" s="41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</row>
    <row r="7" spans="1:59" ht="8.1" customHeight="1">
      <c r="A7" s="26"/>
      <c r="B7" s="26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41"/>
      <c r="W7" s="41"/>
      <c r="X7" s="41"/>
      <c r="Y7" s="41"/>
      <c r="Z7" s="41"/>
      <c r="AA7" s="41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ht="8.1" customHeight="1">
      <c r="A8" s="26"/>
      <c r="B8" s="26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41"/>
      <c r="W8" s="41"/>
      <c r="X8" s="41"/>
      <c r="Y8" s="41"/>
      <c r="Z8" s="41"/>
      <c r="AA8" s="41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21" t="s">
        <v>20</v>
      </c>
      <c r="AZ8" s="221"/>
      <c r="BA8" s="221"/>
      <c r="BB8" s="221"/>
      <c r="BC8" s="221"/>
      <c r="BD8" s="221"/>
      <c r="BE8" s="26"/>
      <c r="BF8" s="26"/>
      <c r="BG8" s="26"/>
    </row>
    <row r="9" spans="1:59" ht="8.1" customHeight="1" thickBot="1">
      <c r="A9" s="26"/>
      <c r="B9" s="2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22"/>
      <c r="AZ9" s="222"/>
      <c r="BA9" s="222"/>
      <c r="BB9" s="222"/>
      <c r="BC9" s="222"/>
      <c r="BD9" s="222"/>
      <c r="BE9" s="26"/>
      <c r="BF9" s="26"/>
      <c r="BG9" s="26"/>
    </row>
    <row r="10" spans="1:59" ht="9" customHeight="1">
      <c r="A10" s="206" t="s">
        <v>46</v>
      </c>
      <c r="B10" s="206"/>
      <c r="C10" s="63"/>
      <c r="D10" s="64"/>
      <c r="E10" s="64"/>
      <c r="F10" s="64"/>
      <c r="G10" s="64"/>
      <c r="H10" s="64"/>
      <c r="I10" s="64"/>
      <c r="J10" s="64"/>
      <c r="K10" s="65"/>
      <c r="L10" s="200">
        <v>20</v>
      </c>
      <c r="M10" s="201"/>
      <c r="N10" s="132" t="s">
        <v>35</v>
      </c>
      <c r="O10" s="212">
        <v>12</v>
      </c>
      <c r="P10" s="212"/>
      <c r="Q10" s="135" t="s">
        <v>28</v>
      </c>
      <c r="R10" s="135"/>
      <c r="S10" s="135"/>
      <c r="T10" s="223"/>
      <c r="U10" s="200">
        <v>21</v>
      </c>
      <c r="V10" s="201"/>
      <c r="W10" s="132" t="s">
        <v>29</v>
      </c>
      <c r="X10" s="212">
        <v>12</v>
      </c>
      <c r="Y10" s="212"/>
      <c r="Z10" s="135" t="s">
        <v>28</v>
      </c>
      <c r="AA10" s="135"/>
      <c r="AB10" s="135"/>
      <c r="AC10" s="223"/>
      <c r="AD10" s="200">
        <v>22</v>
      </c>
      <c r="AE10" s="201"/>
      <c r="AF10" s="132" t="s">
        <v>29</v>
      </c>
      <c r="AG10" s="212">
        <v>12</v>
      </c>
      <c r="AH10" s="212"/>
      <c r="AI10" s="135" t="s">
        <v>30</v>
      </c>
      <c r="AJ10" s="135"/>
      <c r="AK10" s="135"/>
      <c r="AL10" s="223"/>
      <c r="AM10" s="200">
        <v>23</v>
      </c>
      <c r="AN10" s="201"/>
      <c r="AO10" s="132" t="s">
        <v>36</v>
      </c>
      <c r="AP10" s="212">
        <v>12</v>
      </c>
      <c r="AQ10" s="212"/>
      <c r="AR10" s="135" t="s">
        <v>30</v>
      </c>
      <c r="AS10" s="135"/>
      <c r="AT10" s="135"/>
      <c r="AU10" s="223"/>
      <c r="AV10" s="200">
        <v>24</v>
      </c>
      <c r="AW10" s="201"/>
      <c r="AX10" s="132" t="s">
        <v>36</v>
      </c>
      <c r="AY10" s="212">
        <v>12</v>
      </c>
      <c r="AZ10" s="212"/>
      <c r="BA10" s="135" t="s">
        <v>30</v>
      </c>
      <c r="BB10" s="135"/>
      <c r="BC10" s="135"/>
      <c r="BD10" s="136"/>
      <c r="BE10" s="26"/>
      <c r="BF10" s="26"/>
      <c r="BG10" s="26"/>
    </row>
    <row r="11" spans="1:59" ht="9" customHeight="1">
      <c r="A11" s="206"/>
      <c r="B11" s="206"/>
      <c r="C11" s="66"/>
      <c r="D11" s="41"/>
      <c r="E11" s="41"/>
      <c r="F11" s="41"/>
      <c r="G11" s="41"/>
      <c r="H11" s="41"/>
      <c r="I11" s="41"/>
      <c r="J11" s="41"/>
      <c r="K11" s="49"/>
      <c r="L11" s="202"/>
      <c r="M11" s="203"/>
      <c r="N11" s="133"/>
      <c r="O11" s="213"/>
      <c r="P11" s="213"/>
      <c r="Q11" s="121"/>
      <c r="R11" s="121"/>
      <c r="S11" s="121"/>
      <c r="T11" s="224"/>
      <c r="U11" s="202"/>
      <c r="V11" s="203"/>
      <c r="W11" s="133"/>
      <c r="X11" s="213"/>
      <c r="Y11" s="213"/>
      <c r="Z11" s="121"/>
      <c r="AA11" s="121"/>
      <c r="AB11" s="121"/>
      <c r="AC11" s="224"/>
      <c r="AD11" s="202"/>
      <c r="AE11" s="203"/>
      <c r="AF11" s="133"/>
      <c r="AG11" s="213"/>
      <c r="AH11" s="213"/>
      <c r="AI11" s="121"/>
      <c r="AJ11" s="121"/>
      <c r="AK11" s="121"/>
      <c r="AL11" s="224"/>
      <c r="AM11" s="202"/>
      <c r="AN11" s="203"/>
      <c r="AO11" s="133"/>
      <c r="AP11" s="213"/>
      <c r="AQ11" s="213"/>
      <c r="AR11" s="121"/>
      <c r="AS11" s="121"/>
      <c r="AT11" s="121"/>
      <c r="AU11" s="224"/>
      <c r="AV11" s="202"/>
      <c r="AW11" s="203"/>
      <c r="AX11" s="133"/>
      <c r="AY11" s="213"/>
      <c r="AZ11" s="213"/>
      <c r="BA11" s="121"/>
      <c r="BB11" s="121"/>
      <c r="BC11" s="121"/>
      <c r="BD11" s="137"/>
      <c r="BE11" s="26"/>
      <c r="BF11" s="26"/>
      <c r="BG11" s="26"/>
    </row>
    <row r="12" spans="1:59" ht="9" customHeight="1">
      <c r="A12" s="206"/>
      <c r="B12" s="206"/>
      <c r="C12" s="66"/>
      <c r="D12" s="41"/>
      <c r="E12" s="41"/>
      <c r="F12" s="41"/>
      <c r="G12" s="41"/>
      <c r="H12" s="41"/>
      <c r="I12" s="41"/>
      <c r="J12" s="41"/>
      <c r="K12" s="49"/>
      <c r="L12" s="202"/>
      <c r="M12" s="203"/>
      <c r="N12" s="133"/>
      <c r="O12" s="213"/>
      <c r="P12" s="213"/>
      <c r="Q12" s="121"/>
      <c r="R12" s="121"/>
      <c r="S12" s="121"/>
      <c r="T12" s="224"/>
      <c r="U12" s="202"/>
      <c r="V12" s="203"/>
      <c r="W12" s="133"/>
      <c r="X12" s="213"/>
      <c r="Y12" s="213"/>
      <c r="Z12" s="121"/>
      <c r="AA12" s="121"/>
      <c r="AB12" s="121"/>
      <c r="AC12" s="224"/>
      <c r="AD12" s="202"/>
      <c r="AE12" s="203"/>
      <c r="AF12" s="133"/>
      <c r="AG12" s="213"/>
      <c r="AH12" s="213"/>
      <c r="AI12" s="121"/>
      <c r="AJ12" s="121"/>
      <c r="AK12" s="121"/>
      <c r="AL12" s="224"/>
      <c r="AM12" s="202"/>
      <c r="AN12" s="203"/>
      <c r="AO12" s="133"/>
      <c r="AP12" s="213"/>
      <c r="AQ12" s="213"/>
      <c r="AR12" s="121"/>
      <c r="AS12" s="121"/>
      <c r="AT12" s="121"/>
      <c r="AU12" s="224"/>
      <c r="AV12" s="202"/>
      <c r="AW12" s="203"/>
      <c r="AX12" s="133"/>
      <c r="AY12" s="213"/>
      <c r="AZ12" s="213"/>
      <c r="BA12" s="121"/>
      <c r="BB12" s="121"/>
      <c r="BC12" s="121"/>
      <c r="BD12" s="137"/>
      <c r="BE12" s="26"/>
      <c r="BF12" s="26"/>
      <c r="BG12" s="26"/>
    </row>
    <row r="13" spans="1:59" ht="9" customHeight="1">
      <c r="A13" s="206"/>
      <c r="B13" s="206"/>
      <c r="C13" s="67"/>
      <c r="D13" s="50"/>
      <c r="E13" s="50"/>
      <c r="F13" s="50"/>
      <c r="G13" s="50"/>
      <c r="H13" s="50"/>
      <c r="I13" s="50"/>
      <c r="J13" s="50"/>
      <c r="K13" s="51"/>
      <c r="L13" s="204"/>
      <c r="M13" s="205"/>
      <c r="N13" s="134"/>
      <c r="O13" s="214"/>
      <c r="P13" s="214"/>
      <c r="Q13" s="138"/>
      <c r="R13" s="138"/>
      <c r="S13" s="138"/>
      <c r="T13" s="225"/>
      <c r="U13" s="204"/>
      <c r="V13" s="205"/>
      <c r="W13" s="134"/>
      <c r="X13" s="214"/>
      <c r="Y13" s="214"/>
      <c r="Z13" s="138"/>
      <c r="AA13" s="138"/>
      <c r="AB13" s="138"/>
      <c r="AC13" s="225"/>
      <c r="AD13" s="204"/>
      <c r="AE13" s="205"/>
      <c r="AF13" s="134"/>
      <c r="AG13" s="214"/>
      <c r="AH13" s="214"/>
      <c r="AI13" s="138"/>
      <c r="AJ13" s="138"/>
      <c r="AK13" s="138"/>
      <c r="AL13" s="225"/>
      <c r="AM13" s="204"/>
      <c r="AN13" s="205"/>
      <c r="AO13" s="134"/>
      <c r="AP13" s="214"/>
      <c r="AQ13" s="214"/>
      <c r="AR13" s="138"/>
      <c r="AS13" s="138"/>
      <c r="AT13" s="138"/>
      <c r="AU13" s="225"/>
      <c r="AV13" s="204"/>
      <c r="AW13" s="205"/>
      <c r="AX13" s="134"/>
      <c r="AY13" s="214"/>
      <c r="AZ13" s="214"/>
      <c r="BA13" s="138"/>
      <c r="BB13" s="138"/>
      <c r="BC13" s="138"/>
      <c r="BD13" s="139"/>
      <c r="BE13" s="5"/>
      <c r="BF13" s="5"/>
      <c r="BG13" s="5"/>
    </row>
    <row r="14" spans="1:59" ht="9.6" customHeight="1">
      <c r="A14" s="206"/>
      <c r="B14" s="206"/>
      <c r="C14" s="68"/>
      <c r="D14" s="143" t="s">
        <v>19</v>
      </c>
      <c r="E14" s="143"/>
      <c r="F14" s="143"/>
      <c r="G14" s="143"/>
      <c r="H14" s="143"/>
      <c r="I14" s="143"/>
      <c r="J14" s="143"/>
      <c r="K14" s="27"/>
      <c r="L14" s="93"/>
      <c r="M14" s="186">
        <v>3010</v>
      </c>
      <c r="N14" s="186"/>
      <c r="O14" s="186"/>
      <c r="P14" s="186"/>
      <c r="Q14" s="94"/>
      <c r="R14" s="35"/>
      <c r="S14" s="122" t="s">
        <v>31</v>
      </c>
      <c r="T14" s="140"/>
      <c r="U14" s="93"/>
      <c r="V14" s="186">
        <v>3018</v>
      </c>
      <c r="W14" s="186"/>
      <c r="X14" s="186"/>
      <c r="Y14" s="186"/>
      <c r="Z14" s="94"/>
      <c r="AA14" s="36"/>
      <c r="AB14" s="122" t="s">
        <v>31</v>
      </c>
      <c r="AC14" s="140"/>
      <c r="AD14" s="93"/>
      <c r="AE14" s="186">
        <v>3100</v>
      </c>
      <c r="AF14" s="186"/>
      <c r="AG14" s="186"/>
      <c r="AH14" s="186"/>
      <c r="AI14" s="94"/>
      <c r="AJ14" s="35"/>
      <c r="AK14" s="122" t="s">
        <v>31</v>
      </c>
      <c r="AL14" s="140"/>
      <c r="AM14" s="93"/>
      <c r="AN14" s="186">
        <v>3300</v>
      </c>
      <c r="AO14" s="186"/>
      <c r="AP14" s="186"/>
      <c r="AQ14" s="186"/>
      <c r="AR14" s="94"/>
      <c r="AS14" s="36"/>
      <c r="AT14" s="122" t="s">
        <v>31</v>
      </c>
      <c r="AU14" s="140"/>
      <c r="AV14" s="93"/>
      <c r="AW14" s="186">
        <v>3300</v>
      </c>
      <c r="AX14" s="186"/>
      <c r="AY14" s="186"/>
      <c r="AZ14" s="186"/>
      <c r="BA14" s="94"/>
      <c r="BB14" s="35"/>
      <c r="BC14" s="122" t="s">
        <v>31</v>
      </c>
      <c r="BD14" s="123"/>
      <c r="BE14" s="17"/>
      <c r="BF14" s="17"/>
      <c r="BG14" s="17"/>
    </row>
    <row r="15" spans="1:59" ht="9.6" customHeight="1">
      <c r="A15" s="206"/>
      <c r="B15" s="206"/>
      <c r="C15" s="69"/>
      <c r="D15" s="144"/>
      <c r="E15" s="144"/>
      <c r="F15" s="144"/>
      <c r="G15" s="144"/>
      <c r="H15" s="144"/>
      <c r="I15" s="144"/>
      <c r="J15" s="144"/>
      <c r="K15" s="30"/>
      <c r="L15" s="95"/>
      <c r="M15" s="187"/>
      <c r="N15" s="187"/>
      <c r="O15" s="187"/>
      <c r="P15" s="187"/>
      <c r="Q15" s="96"/>
      <c r="R15" s="9"/>
      <c r="S15" s="124"/>
      <c r="T15" s="141"/>
      <c r="U15" s="95"/>
      <c r="V15" s="187"/>
      <c r="W15" s="187"/>
      <c r="X15" s="187"/>
      <c r="Y15" s="187"/>
      <c r="Z15" s="96"/>
      <c r="AA15" s="37"/>
      <c r="AB15" s="124"/>
      <c r="AC15" s="141"/>
      <c r="AD15" s="95"/>
      <c r="AE15" s="187"/>
      <c r="AF15" s="187"/>
      <c r="AG15" s="187"/>
      <c r="AH15" s="187"/>
      <c r="AI15" s="96"/>
      <c r="AJ15" s="9"/>
      <c r="AK15" s="124"/>
      <c r="AL15" s="141"/>
      <c r="AM15" s="95"/>
      <c r="AN15" s="187"/>
      <c r="AO15" s="187"/>
      <c r="AP15" s="187"/>
      <c r="AQ15" s="187"/>
      <c r="AR15" s="96"/>
      <c r="AS15" s="37"/>
      <c r="AT15" s="124"/>
      <c r="AU15" s="141"/>
      <c r="AV15" s="95"/>
      <c r="AW15" s="187"/>
      <c r="AX15" s="187"/>
      <c r="AY15" s="187"/>
      <c r="AZ15" s="187"/>
      <c r="BA15" s="96"/>
      <c r="BB15" s="9"/>
      <c r="BC15" s="124"/>
      <c r="BD15" s="125"/>
      <c r="BE15" s="17"/>
      <c r="BF15" s="17"/>
      <c r="BG15" s="17"/>
    </row>
    <row r="16" spans="1:59" ht="9.6" customHeight="1">
      <c r="A16" s="206"/>
      <c r="B16" s="206"/>
      <c r="C16" s="70"/>
      <c r="D16" s="144"/>
      <c r="E16" s="144"/>
      <c r="F16" s="144"/>
      <c r="G16" s="144"/>
      <c r="H16" s="144"/>
      <c r="I16" s="144"/>
      <c r="J16" s="144"/>
      <c r="K16" s="34"/>
      <c r="L16" s="95"/>
      <c r="M16" s="187"/>
      <c r="N16" s="187"/>
      <c r="O16" s="187"/>
      <c r="P16" s="187"/>
      <c r="Q16" s="96"/>
      <c r="R16" s="126" t="s">
        <v>2</v>
      </c>
      <c r="S16" s="150">
        <v>100</v>
      </c>
      <c r="T16" s="148" t="s">
        <v>0</v>
      </c>
      <c r="U16" s="95"/>
      <c r="V16" s="187"/>
      <c r="W16" s="187"/>
      <c r="X16" s="187"/>
      <c r="Y16" s="187"/>
      <c r="Z16" s="96"/>
      <c r="AA16" s="146" t="s">
        <v>2</v>
      </c>
      <c r="AB16" s="128">
        <f>(V14/M14)*100</f>
        <v>100.26578073089701</v>
      </c>
      <c r="AC16" s="148" t="s">
        <v>0</v>
      </c>
      <c r="AD16" s="95"/>
      <c r="AE16" s="187"/>
      <c r="AF16" s="187"/>
      <c r="AG16" s="187"/>
      <c r="AH16" s="187"/>
      <c r="AI16" s="96"/>
      <c r="AJ16" s="126" t="s">
        <v>2</v>
      </c>
      <c r="AK16" s="128">
        <f>(AE14/V14)*100</f>
        <v>102.7170311464546</v>
      </c>
      <c r="AL16" s="148" t="s">
        <v>0</v>
      </c>
      <c r="AM16" s="95"/>
      <c r="AN16" s="187"/>
      <c r="AO16" s="187"/>
      <c r="AP16" s="187"/>
      <c r="AQ16" s="187"/>
      <c r="AR16" s="96"/>
      <c r="AS16" s="146" t="s">
        <v>2</v>
      </c>
      <c r="AT16" s="128">
        <f>(AN14/AE14)*100</f>
        <v>106.45161290322579</v>
      </c>
      <c r="AU16" s="148" t="s">
        <v>0</v>
      </c>
      <c r="AV16" s="95"/>
      <c r="AW16" s="187"/>
      <c r="AX16" s="187"/>
      <c r="AY16" s="187"/>
      <c r="AZ16" s="187"/>
      <c r="BA16" s="96"/>
      <c r="BB16" s="126" t="s">
        <v>2</v>
      </c>
      <c r="BC16" s="128">
        <f>(AW14/AN14)*100</f>
        <v>100</v>
      </c>
      <c r="BD16" s="130" t="s">
        <v>0</v>
      </c>
      <c r="BE16" s="15"/>
      <c r="BF16" s="7"/>
      <c r="BG16" s="7"/>
    </row>
    <row r="17" spans="1:59" ht="9.6" customHeight="1">
      <c r="A17" s="206"/>
      <c r="B17" s="206"/>
      <c r="C17" s="70"/>
      <c r="D17" s="144"/>
      <c r="E17" s="144"/>
      <c r="F17" s="144"/>
      <c r="G17" s="144"/>
      <c r="H17" s="144"/>
      <c r="I17" s="144"/>
      <c r="J17" s="144"/>
      <c r="K17" s="34"/>
      <c r="L17" s="95"/>
      <c r="M17" s="187"/>
      <c r="N17" s="187"/>
      <c r="O17" s="187"/>
      <c r="P17" s="187"/>
      <c r="Q17" s="96"/>
      <c r="R17" s="126"/>
      <c r="S17" s="150"/>
      <c r="T17" s="148"/>
      <c r="U17" s="95"/>
      <c r="V17" s="187"/>
      <c r="W17" s="187"/>
      <c r="X17" s="187"/>
      <c r="Y17" s="187"/>
      <c r="Z17" s="96"/>
      <c r="AA17" s="146"/>
      <c r="AB17" s="128"/>
      <c r="AC17" s="148"/>
      <c r="AD17" s="95"/>
      <c r="AE17" s="187"/>
      <c r="AF17" s="187"/>
      <c r="AG17" s="187"/>
      <c r="AH17" s="187"/>
      <c r="AI17" s="96"/>
      <c r="AJ17" s="126"/>
      <c r="AK17" s="128"/>
      <c r="AL17" s="148"/>
      <c r="AM17" s="95"/>
      <c r="AN17" s="187"/>
      <c r="AO17" s="187"/>
      <c r="AP17" s="187"/>
      <c r="AQ17" s="187"/>
      <c r="AR17" s="96"/>
      <c r="AS17" s="146"/>
      <c r="AT17" s="128"/>
      <c r="AU17" s="148"/>
      <c r="AV17" s="95"/>
      <c r="AW17" s="187"/>
      <c r="AX17" s="187"/>
      <c r="AY17" s="187"/>
      <c r="AZ17" s="187"/>
      <c r="BA17" s="96"/>
      <c r="BB17" s="126"/>
      <c r="BC17" s="128"/>
      <c r="BD17" s="130"/>
      <c r="BE17" s="15"/>
      <c r="BF17" s="7"/>
      <c r="BG17" s="7"/>
    </row>
    <row r="18" spans="1:59" ht="9.6" customHeight="1" thickBot="1">
      <c r="A18" s="206"/>
      <c r="B18" s="206"/>
      <c r="C18" s="92"/>
      <c r="D18" s="145"/>
      <c r="E18" s="145"/>
      <c r="F18" s="145"/>
      <c r="G18" s="145"/>
      <c r="H18" s="145"/>
      <c r="I18" s="145"/>
      <c r="J18" s="145"/>
      <c r="K18" s="81"/>
      <c r="L18" s="97"/>
      <c r="M18" s="188"/>
      <c r="N18" s="188"/>
      <c r="O18" s="188"/>
      <c r="P18" s="188"/>
      <c r="Q18" s="98"/>
      <c r="R18" s="127"/>
      <c r="S18" s="151"/>
      <c r="T18" s="149"/>
      <c r="U18" s="97"/>
      <c r="V18" s="188"/>
      <c r="W18" s="188"/>
      <c r="X18" s="188"/>
      <c r="Y18" s="188"/>
      <c r="Z18" s="98"/>
      <c r="AA18" s="147"/>
      <c r="AB18" s="129"/>
      <c r="AC18" s="149"/>
      <c r="AD18" s="97"/>
      <c r="AE18" s="188"/>
      <c r="AF18" s="188"/>
      <c r="AG18" s="188"/>
      <c r="AH18" s="188"/>
      <c r="AI18" s="98"/>
      <c r="AJ18" s="127"/>
      <c r="AK18" s="129"/>
      <c r="AL18" s="149"/>
      <c r="AM18" s="97"/>
      <c r="AN18" s="188"/>
      <c r="AO18" s="188"/>
      <c r="AP18" s="188"/>
      <c r="AQ18" s="188"/>
      <c r="AR18" s="98"/>
      <c r="AS18" s="147"/>
      <c r="AT18" s="129"/>
      <c r="AU18" s="149"/>
      <c r="AV18" s="97"/>
      <c r="AW18" s="188"/>
      <c r="AX18" s="188"/>
      <c r="AY18" s="188"/>
      <c r="AZ18" s="188"/>
      <c r="BA18" s="98"/>
      <c r="BB18" s="127"/>
      <c r="BC18" s="129"/>
      <c r="BD18" s="131"/>
      <c r="BE18" s="17"/>
      <c r="BF18" s="17"/>
      <c r="BG18" s="17"/>
    </row>
    <row r="19" spans="1:59" ht="9.6" customHeight="1">
      <c r="A19" s="206"/>
      <c r="B19" s="206"/>
      <c r="C19" s="69"/>
      <c r="D19" s="144" t="s">
        <v>3</v>
      </c>
      <c r="E19" s="144"/>
      <c r="F19" s="144"/>
      <c r="G19" s="144"/>
      <c r="H19" s="144"/>
      <c r="I19" s="144"/>
      <c r="J19" s="144"/>
      <c r="K19" s="30"/>
      <c r="L19" s="99"/>
      <c r="M19" s="177">
        <v>2106</v>
      </c>
      <c r="N19" s="177"/>
      <c r="O19" s="177"/>
      <c r="P19" s="177"/>
      <c r="Q19" s="100"/>
      <c r="R19" s="158" t="s">
        <v>2</v>
      </c>
      <c r="S19" s="161">
        <f>(M19/M14)*100</f>
        <v>69.966777408637867</v>
      </c>
      <c r="T19" s="152" t="s">
        <v>0</v>
      </c>
      <c r="U19" s="99"/>
      <c r="V19" s="177">
        <v>2095</v>
      </c>
      <c r="W19" s="177"/>
      <c r="X19" s="177"/>
      <c r="Y19" s="177"/>
      <c r="Z19" s="100"/>
      <c r="AA19" s="158" t="s">
        <v>2</v>
      </c>
      <c r="AB19" s="161">
        <f>(V19/V14)*100</f>
        <v>69.416832339297557</v>
      </c>
      <c r="AC19" s="152" t="s">
        <v>0</v>
      </c>
      <c r="AD19" s="99"/>
      <c r="AE19" s="177">
        <v>2150</v>
      </c>
      <c r="AF19" s="177"/>
      <c r="AG19" s="177"/>
      <c r="AH19" s="177"/>
      <c r="AI19" s="100"/>
      <c r="AJ19" s="158" t="s">
        <v>2</v>
      </c>
      <c r="AK19" s="161">
        <f>(AE19/AE14)*100</f>
        <v>69.354838709677423</v>
      </c>
      <c r="AL19" s="152" t="s">
        <v>0</v>
      </c>
      <c r="AM19" s="99"/>
      <c r="AN19" s="177">
        <v>2295</v>
      </c>
      <c r="AO19" s="177"/>
      <c r="AP19" s="177"/>
      <c r="AQ19" s="177"/>
      <c r="AR19" s="100"/>
      <c r="AS19" s="158" t="s">
        <v>2</v>
      </c>
      <c r="AT19" s="161">
        <f>(AN19/AN14)*100</f>
        <v>69.545454545454547</v>
      </c>
      <c r="AU19" s="152" t="s">
        <v>0</v>
      </c>
      <c r="AV19" s="99"/>
      <c r="AW19" s="177">
        <v>2295</v>
      </c>
      <c r="AX19" s="177"/>
      <c r="AY19" s="177"/>
      <c r="AZ19" s="177"/>
      <c r="BA19" s="100"/>
      <c r="BB19" s="158" t="s">
        <v>2</v>
      </c>
      <c r="BC19" s="161">
        <f>(AW19/AW14)*100</f>
        <v>69.545454545454547</v>
      </c>
      <c r="BD19" s="197" t="s">
        <v>0</v>
      </c>
      <c r="BE19" s="17"/>
      <c r="BF19" s="17"/>
      <c r="BG19" s="17"/>
    </row>
    <row r="20" spans="1:59" ht="9.6" customHeight="1">
      <c r="A20" s="206"/>
      <c r="B20" s="206"/>
      <c r="C20" s="71"/>
      <c r="D20" s="144"/>
      <c r="E20" s="144"/>
      <c r="F20" s="144"/>
      <c r="G20" s="144"/>
      <c r="H20" s="144"/>
      <c r="I20" s="144"/>
      <c r="J20" s="144"/>
      <c r="K20" s="28"/>
      <c r="L20" s="101"/>
      <c r="M20" s="156"/>
      <c r="N20" s="156"/>
      <c r="O20" s="156"/>
      <c r="P20" s="156"/>
      <c r="Q20" s="102"/>
      <c r="R20" s="159"/>
      <c r="S20" s="162"/>
      <c r="T20" s="153"/>
      <c r="U20" s="101"/>
      <c r="V20" s="156"/>
      <c r="W20" s="156"/>
      <c r="X20" s="156"/>
      <c r="Y20" s="156"/>
      <c r="Z20" s="102"/>
      <c r="AA20" s="159"/>
      <c r="AB20" s="162"/>
      <c r="AC20" s="153"/>
      <c r="AD20" s="101"/>
      <c r="AE20" s="156"/>
      <c r="AF20" s="156"/>
      <c r="AG20" s="156"/>
      <c r="AH20" s="156"/>
      <c r="AI20" s="102"/>
      <c r="AJ20" s="159"/>
      <c r="AK20" s="162"/>
      <c r="AL20" s="153"/>
      <c r="AM20" s="101"/>
      <c r="AN20" s="156"/>
      <c r="AO20" s="156"/>
      <c r="AP20" s="156"/>
      <c r="AQ20" s="156"/>
      <c r="AR20" s="102"/>
      <c r="AS20" s="159"/>
      <c r="AT20" s="162"/>
      <c r="AU20" s="153"/>
      <c r="AV20" s="101"/>
      <c r="AW20" s="156"/>
      <c r="AX20" s="156"/>
      <c r="AY20" s="156"/>
      <c r="AZ20" s="156"/>
      <c r="BA20" s="102"/>
      <c r="BB20" s="159"/>
      <c r="BC20" s="162"/>
      <c r="BD20" s="167"/>
      <c r="BE20" s="15"/>
      <c r="BF20" s="15"/>
      <c r="BG20" s="15"/>
    </row>
    <row r="21" spans="1:59" ht="9.6" customHeight="1">
      <c r="A21" s="206"/>
      <c r="B21" s="206"/>
      <c r="C21" s="72"/>
      <c r="D21" s="180"/>
      <c r="E21" s="180"/>
      <c r="F21" s="180"/>
      <c r="G21" s="180"/>
      <c r="H21" s="180"/>
      <c r="I21" s="180"/>
      <c r="J21" s="180"/>
      <c r="K21" s="29"/>
      <c r="L21" s="103"/>
      <c r="M21" s="157"/>
      <c r="N21" s="157"/>
      <c r="O21" s="157"/>
      <c r="P21" s="157"/>
      <c r="Q21" s="104"/>
      <c r="R21" s="160"/>
      <c r="S21" s="163"/>
      <c r="T21" s="154"/>
      <c r="U21" s="103"/>
      <c r="V21" s="157"/>
      <c r="W21" s="157"/>
      <c r="X21" s="157"/>
      <c r="Y21" s="157"/>
      <c r="Z21" s="104"/>
      <c r="AA21" s="160"/>
      <c r="AB21" s="163"/>
      <c r="AC21" s="154"/>
      <c r="AD21" s="103"/>
      <c r="AE21" s="157"/>
      <c r="AF21" s="157"/>
      <c r="AG21" s="157"/>
      <c r="AH21" s="157"/>
      <c r="AI21" s="104"/>
      <c r="AJ21" s="160"/>
      <c r="AK21" s="163"/>
      <c r="AL21" s="154"/>
      <c r="AM21" s="103"/>
      <c r="AN21" s="157"/>
      <c r="AO21" s="157"/>
      <c r="AP21" s="157"/>
      <c r="AQ21" s="157"/>
      <c r="AR21" s="104"/>
      <c r="AS21" s="160"/>
      <c r="AT21" s="163"/>
      <c r="AU21" s="154"/>
      <c r="AV21" s="103"/>
      <c r="AW21" s="157"/>
      <c r="AX21" s="157"/>
      <c r="AY21" s="157"/>
      <c r="AZ21" s="157"/>
      <c r="BA21" s="104"/>
      <c r="BB21" s="160"/>
      <c r="BC21" s="163"/>
      <c r="BD21" s="168"/>
      <c r="BE21" s="15"/>
      <c r="BF21" s="15"/>
      <c r="BG21" s="15"/>
    </row>
    <row r="22" spans="1:59" ht="9.6" customHeight="1">
      <c r="A22" s="206"/>
      <c r="B22" s="206"/>
      <c r="C22" s="68"/>
      <c r="D22" s="143" t="s">
        <v>4</v>
      </c>
      <c r="E22" s="143"/>
      <c r="F22" s="143"/>
      <c r="G22" s="143"/>
      <c r="H22" s="143"/>
      <c r="I22" s="143"/>
      <c r="J22" s="143"/>
      <c r="K22" s="27"/>
      <c r="L22" s="105"/>
      <c r="M22" s="155">
        <f>M14-M19</f>
        <v>904</v>
      </c>
      <c r="N22" s="155"/>
      <c r="O22" s="155"/>
      <c r="P22" s="155"/>
      <c r="Q22" s="106"/>
      <c r="R22" s="158" t="s">
        <v>37</v>
      </c>
      <c r="S22" s="161">
        <f>(M22/M14)*100</f>
        <v>30.033222591362126</v>
      </c>
      <c r="T22" s="152" t="s">
        <v>38</v>
      </c>
      <c r="U22" s="105"/>
      <c r="V22" s="155">
        <f>V14-V19</f>
        <v>923</v>
      </c>
      <c r="W22" s="155"/>
      <c r="X22" s="155"/>
      <c r="Y22" s="155"/>
      <c r="Z22" s="106"/>
      <c r="AA22" s="173" t="s">
        <v>37</v>
      </c>
      <c r="AB22" s="161">
        <f>(V22/V14)*100</f>
        <v>30.583167660702454</v>
      </c>
      <c r="AC22" s="152" t="s">
        <v>38</v>
      </c>
      <c r="AD22" s="105"/>
      <c r="AE22" s="155">
        <f>AE14-AE19</f>
        <v>950</v>
      </c>
      <c r="AF22" s="155"/>
      <c r="AG22" s="155"/>
      <c r="AH22" s="155"/>
      <c r="AI22" s="106"/>
      <c r="AJ22" s="158" t="s">
        <v>37</v>
      </c>
      <c r="AK22" s="161">
        <f>(AE22/AE14)*100</f>
        <v>30.64516129032258</v>
      </c>
      <c r="AL22" s="152" t="s">
        <v>38</v>
      </c>
      <c r="AM22" s="105"/>
      <c r="AN22" s="155">
        <f>AN14-AN19</f>
        <v>1005</v>
      </c>
      <c r="AO22" s="155"/>
      <c r="AP22" s="155"/>
      <c r="AQ22" s="155"/>
      <c r="AR22" s="106"/>
      <c r="AS22" s="173" t="s">
        <v>37</v>
      </c>
      <c r="AT22" s="161">
        <f>(AN22/AN14)*100</f>
        <v>30.454545454545457</v>
      </c>
      <c r="AU22" s="152" t="s">
        <v>38</v>
      </c>
      <c r="AV22" s="105"/>
      <c r="AW22" s="155">
        <f>AW14-AW19</f>
        <v>1005</v>
      </c>
      <c r="AX22" s="155"/>
      <c r="AY22" s="155"/>
      <c r="AZ22" s="155"/>
      <c r="BA22" s="106"/>
      <c r="BB22" s="158" t="s">
        <v>37</v>
      </c>
      <c r="BC22" s="161">
        <f>(AW22/AW14)*100</f>
        <v>30.454545454545457</v>
      </c>
      <c r="BD22" s="176" t="s">
        <v>38</v>
      </c>
      <c r="BE22" s="15"/>
      <c r="BF22" s="15"/>
      <c r="BG22" s="15"/>
    </row>
    <row r="23" spans="1:59" ht="9.6" customHeight="1">
      <c r="A23" s="206"/>
      <c r="B23" s="206"/>
      <c r="C23" s="71"/>
      <c r="D23" s="144"/>
      <c r="E23" s="144"/>
      <c r="F23" s="144"/>
      <c r="G23" s="144"/>
      <c r="H23" s="144"/>
      <c r="I23" s="144"/>
      <c r="J23" s="144"/>
      <c r="K23" s="28"/>
      <c r="L23" s="107"/>
      <c r="M23" s="156"/>
      <c r="N23" s="156"/>
      <c r="O23" s="156"/>
      <c r="P23" s="156"/>
      <c r="Q23" s="108"/>
      <c r="R23" s="159"/>
      <c r="S23" s="162"/>
      <c r="T23" s="153"/>
      <c r="U23" s="107"/>
      <c r="V23" s="156"/>
      <c r="W23" s="156"/>
      <c r="X23" s="156"/>
      <c r="Y23" s="156"/>
      <c r="Z23" s="108"/>
      <c r="AA23" s="166"/>
      <c r="AB23" s="162"/>
      <c r="AC23" s="153"/>
      <c r="AD23" s="107"/>
      <c r="AE23" s="156"/>
      <c r="AF23" s="156"/>
      <c r="AG23" s="156"/>
      <c r="AH23" s="156"/>
      <c r="AI23" s="108"/>
      <c r="AJ23" s="159"/>
      <c r="AK23" s="162"/>
      <c r="AL23" s="153"/>
      <c r="AM23" s="107"/>
      <c r="AN23" s="156"/>
      <c r="AO23" s="156"/>
      <c r="AP23" s="156"/>
      <c r="AQ23" s="156"/>
      <c r="AR23" s="108"/>
      <c r="AS23" s="166"/>
      <c r="AT23" s="162"/>
      <c r="AU23" s="153"/>
      <c r="AV23" s="107"/>
      <c r="AW23" s="156"/>
      <c r="AX23" s="156"/>
      <c r="AY23" s="156"/>
      <c r="AZ23" s="156"/>
      <c r="BA23" s="108"/>
      <c r="BB23" s="159"/>
      <c r="BC23" s="162"/>
      <c r="BD23" s="167"/>
      <c r="BE23" s="15"/>
      <c r="BF23" s="15"/>
      <c r="BG23" s="15"/>
    </row>
    <row r="24" spans="1:59" ht="9.6" customHeight="1">
      <c r="A24" s="206"/>
      <c r="B24" s="206"/>
      <c r="C24" s="72"/>
      <c r="D24" s="180"/>
      <c r="E24" s="180"/>
      <c r="F24" s="180"/>
      <c r="G24" s="180"/>
      <c r="H24" s="180"/>
      <c r="I24" s="180"/>
      <c r="J24" s="180"/>
      <c r="K24" s="29"/>
      <c r="L24" s="109"/>
      <c r="M24" s="157"/>
      <c r="N24" s="157"/>
      <c r="O24" s="157"/>
      <c r="P24" s="157"/>
      <c r="Q24" s="110"/>
      <c r="R24" s="160"/>
      <c r="S24" s="163"/>
      <c r="T24" s="154"/>
      <c r="U24" s="109"/>
      <c r="V24" s="157"/>
      <c r="W24" s="157"/>
      <c r="X24" s="157"/>
      <c r="Y24" s="157"/>
      <c r="Z24" s="110"/>
      <c r="AA24" s="169"/>
      <c r="AB24" s="163"/>
      <c r="AC24" s="154"/>
      <c r="AD24" s="109"/>
      <c r="AE24" s="157"/>
      <c r="AF24" s="157"/>
      <c r="AG24" s="157"/>
      <c r="AH24" s="157"/>
      <c r="AI24" s="110"/>
      <c r="AJ24" s="160"/>
      <c r="AK24" s="163"/>
      <c r="AL24" s="154"/>
      <c r="AM24" s="109"/>
      <c r="AN24" s="157"/>
      <c r="AO24" s="157"/>
      <c r="AP24" s="157"/>
      <c r="AQ24" s="157"/>
      <c r="AR24" s="110"/>
      <c r="AS24" s="169"/>
      <c r="AT24" s="163"/>
      <c r="AU24" s="154"/>
      <c r="AV24" s="109"/>
      <c r="AW24" s="157"/>
      <c r="AX24" s="157"/>
      <c r="AY24" s="157"/>
      <c r="AZ24" s="157"/>
      <c r="BA24" s="110"/>
      <c r="BB24" s="160"/>
      <c r="BC24" s="163"/>
      <c r="BD24" s="168"/>
      <c r="BE24" s="15"/>
      <c r="BF24" s="15"/>
      <c r="BG24" s="15"/>
    </row>
    <row r="25" spans="1:59" ht="9.6" customHeight="1">
      <c r="A25" s="206"/>
      <c r="B25" s="206"/>
      <c r="C25" s="68"/>
      <c r="D25" s="143" t="s">
        <v>5</v>
      </c>
      <c r="E25" s="143"/>
      <c r="F25" s="143"/>
      <c r="G25" s="143"/>
      <c r="H25" s="143"/>
      <c r="I25" s="143"/>
      <c r="J25" s="143"/>
      <c r="K25" s="27"/>
      <c r="L25" s="105"/>
      <c r="M25" s="155">
        <v>975</v>
      </c>
      <c r="N25" s="155"/>
      <c r="O25" s="155"/>
      <c r="P25" s="155"/>
      <c r="Q25" s="106"/>
      <c r="R25" s="158"/>
      <c r="S25" s="164"/>
      <c r="T25" s="152"/>
      <c r="U25" s="105"/>
      <c r="V25" s="155">
        <v>1004</v>
      </c>
      <c r="W25" s="155"/>
      <c r="X25" s="155"/>
      <c r="Y25" s="155"/>
      <c r="Z25" s="106"/>
      <c r="AA25" s="173"/>
      <c r="AB25" s="164"/>
      <c r="AC25" s="152"/>
      <c r="AD25" s="105"/>
      <c r="AE25" s="155">
        <v>1000</v>
      </c>
      <c r="AF25" s="155"/>
      <c r="AG25" s="155"/>
      <c r="AH25" s="155"/>
      <c r="AI25" s="106"/>
      <c r="AJ25" s="158"/>
      <c r="AK25" s="164"/>
      <c r="AL25" s="152"/>
      <c r="AM25" s="105"/>
      <c r="AN25" s="155">
        <v>1000</v>
      </c>
      <c r="AO25" s="155"/>
      <c r="AP25" s="155"/>
      <c r="AQ25" s="155"/>
      <c r="AR25" s="106"/>
      <c r="AS25" s="173"/>
      <c r="AT25" s="164"/>
      <c r="AU25" s="152"/>
      <c r="AV25" s="105"/>
      <c r="AW25" s="155">
        <v>1000</v>
      </c>
      <c r="AX25" s="155"/>
      <c r="AY25" s="155"/>
      <c r="AZ25" s="155"/>
      <c r="BA25" s="106"/>
      <c r="BB25" s="158"/>
      <c r="BC25" s="164"/>
      <c r="BD25" s="176"/>
      <c r="BE25" s="15"/>
      <c r="BF25" s="15"/>
      <c r="BG25" s="15"/>
    </row>
    <row r="26" spans="1:59" ht="9.6" customHeight="1">
      <c r="A26" s="206"/>
      <c r="B26" s="206"/>
      <c r="C26" s="71"/>
      <c r="D26" s="144"/>
      <c r="E26" s="144"/>
      <c r="F26" s="144"/>
      <c r="G26" s="144"/>
      <c r="H26" s="144"/>
      <c r="I26" s="144"/>
      <c r="J26" s="144"/>
      <c r="K26" s="28"/>
      <c r="L26" s="107"/>
      <c r="M26" s="156"/>
      <c r="N26" s="156"/>
      <c r="O26" s="156"/>
      <c r="P26" s="156"/>
      <c r="Q26" s="108"/>
      <c r="R26" s="159"/>
      <c r="S26" s="165"/>
      <c r="T26" s="153"/>
      <c r="U26" s="107"/>
      <c r="V26" s="156"/>
      <c r="W26" s="156"/>
      <c r="X26" s="156"/>
      <c r="Y26" s="156"/>
      <c r="Z26" s="108"/>
      <c r="AA26" s="166"/>
      <c r="AB26" s="165"/>
      <c r="AC26" s="153"/>
      <c r="AD26" s="107"/>
      <c r="AE26" s="156"/>
      <c r="AF26" s="156"/>
      <c r="AG26" s="156"/>
      <c r="AH26" s="156"/>
      <c r="AI26" s="108"/>
      <c r="AJ26" s="159"/>
      <c r="AK26" s="165"/>
      <c r="AL26" s="153"/>
      <c r="AM26" s="107"/>
      <c r="AN26" s="156"/>
      <c r="AO26" s="156"/>
      <c r="AP26" s="156"/>
      <c r="AQ26" s="156"/>
      <c r="AR26" s="108"/>
      <c r="AS26" s="166"/>
      <c r="AT26" s="165"/>
      <c r="AU26" s="153"/>
      <c r="AV26" s="107"/>
      <c r="AW26" s="156"/>
      <c r="AX26" s="156"/>
      <c r="AY26" s="156"/>
      <c r="AZ26" s="156"/>
      <c r="BA26" s="108"/>
      <c r="BB26" s="159"/>
      <c r="BC26" s="165"/>
      <c r="BD26" s="167"/>
      <c r="BE26" s="15"/>
      <c r="BF26" s="15"/>
      <c r="BG26" s="15"/>
    </row>
    <row r="27" spans="1:59" ht="9.6" customHeight="1">
      <c r="A27" s="206"/>
      <c r="B27" s="206"/>
      <c r="C27" s="72"/>
      <c r="D27" s="180"/>
      <c r="E27" s="180"/>
      <c r="F27" s="180"/>
      <c r="G27" s="180"/>
      <c r="H27" s="180"/>
      <c r="I27" s="180"/>
      <c r="J27" s="180"/>
      <c r="K27" s="29"/>
      <c r="L27" s="109"/>
      <c r="M27" s="157"/>
      <c r="N27" s="157"/>
      <c r="O27" s="157"/>
      <c r="P27" s="157"/>
      <c r="Q27" s="110"/>
      <c r="R27" s="160"/>
      <c r="S27" s="170"/>
      <c r="T27" s="154"/>
      <c r="U27" s="109"/>
      <c r="V27" s="157"/>
      <c r="W27" s="157"/>
      <c r="X27" s="157"/>
      <c r="Y27" s="157"/>
      <c r="Z27" s="110"/>
      <c r="AA27" s="169"/>
      <c r="AB27" s="170"/>
      <c r="AC27" s="154"/>
      <c r="AD27" s="109"/>
      <c r="AE27" s="157"/>
      <c r="AF27" s="157"/>
      <c r="AG27" s="157"/>
      <c r="AH27" s="157"/>
      <c r="AI27" s="110"/>
      <c r="AJ27" s="160"/>
      <c r="AK27" s="170"/>
      <c r="AL27" s="154"/>
      <c r="AM27" s="109"/>
      <c r="AN27" s="157"/>
      <c r="AO27" s="157"/>
      <c r="AP27" s="157"/>
      <c r="AQ27" s="157"/>
      <c r="AR27" s="110"/>
      <c r="AS27" s="169"/>
      <c r="AT27" s="170"/>
      <c r="AU27" s="154"/>
      <c r="AV27" s="109"/>
      <c r="AW27" s="157"/>
      <c r="AX27" s="157"/>
      <c r="AY27" s="157"/>
      <c r="AZ27" s="157"/>
      <c r="BA27" s="110"/>
      <c r="BB27" s="160"/>
      <c r="BC27" s="170"/>
      <c r="BD27" s="168"/>
      <c r="BE27" s="15"/>
      <c r="BF27" s="15"/>
      <c r="BG27" s="15"/>
    </row>
    <row r="28" spans="1:59" ht="9.6" customHeight="1">
      <c r="A28" s="206"/>
      <c r="B28" s="206"/>
      <c r="C28" s="68"/>
      <c r="D28" s="143" t="s">
        <v>6</v>
      </c>
      <c r="E28" s="143"/>
      <c r="F28" s="143"/>
      <c r="G28" s="143"/>
      <c r="H28" s="143"/>
      <c r="I28" s="143"/>
      <c r="J28" s="143"/>
      <c r="K28" s="27"/>
      <c r="L28" s="105"/>
      <c r="M28" s="155">
        <f>M22-M25</f>
        <v>-71</v>
      </c>
      <c r="N28" s="155"/>
      <c r="O28" s="155"/>
      <c r="P28" s="155"/>
      <c r="Q28" s="106"/>
      <c r="R28" s="158" t="s">
        <v>39</v>
      </c>
      <c r="S28" s="183">
        <f>(M28/M14)*100</f>
        <v>-2.3588039867109636</v>
      </c>
      <c r="T28" s="152" t="s">
        <v>40</v>
      </c>
      <c r="U28" s="105"/>
      <c r="V28" s="155">
        <f>V22-V25</f>
        <v>-81</v>
      </c>
      <c r="W28" s="155"/>
      <c r="X28" s="155"/>
      <c r="Y28" s="155"/>
      <c r="Z28" s="106"/>
      <c r="AA28" s="173" t="s">
        <v>39</v>
      </c>
      <c r="AB28" s="183">
        <f>(V28/V14)*100</f>
        <v>-2.6838966202783299</v>
      </c>
      <c r="AC28" s="152" t="s">
        <v>40</v>
      </c>
      <c r="AD28" s="105"/>
      <c r="AE28" s="155">
        <f>AE22-AE25</f>
        <v>-50</v>
      </c>
      <c r="AF28" s="155"/>
      <c r="AG28" s="155"/>
      <c r="AH28" s="155"/>
      <c r="AI28" s="106"/>
      <c r="AJ28" s="158" t="s">
        <v>39</v>
      </c>
      <c r="AK28" s="183">
        <f>(AE28/AE14)*100</f>
        <v>-1.6129032258064515</v>
      </c>
      <c r="AL28" s="152" t="s">
        <v>40</v>
      </c>
      <c r="AM28" s="105"/>
      <c r="AN28" s="155">
        <f>AN22-AN25</f>
        <v>5</v>
      </c>
      <c r="AO28" s="155"/>
      <c r="AP28" s="155"/>
      <c r="AQ28" s="155"/>
      <c r="AR28" s="106"/>
      <c r="AS28" s="173" t="s">
        <v>39</v>
      </c>
      <c r="AT28" s="183">
        <f>(AN28/AN14)*100</f>
        <v>0.15151515151515152</v>
      </c>
      <c r="AU28" s="152" t="s">
        <v>40</v>
      </c>
      <c r="AV28" s="105"/>
      <c r="AW28" s="155">
        <f>AW22-AW25</f>
        <v>5</v>
      </c>
      <c r="AX28" s="155"/>
      <c r="AY28" s="155"/>
      <c r="AZ28" s="155"/>
      <c r="BA28" s="106"/>
      <c r="BB28" s="158" t="s">
        <v>39</v>
      </c>
      <c r="BC28" s="183">
        <f>(AW28/AW14)*100</f>
        <v>0.15151515151515152</v>
      </c>
      <c r="BD28" s="176" t="s">
        <v>40</v>
      </c>
      <c r="BE28" s="15"/>
      <c r="BF28" s="15"/>
      <c r="BG28" s="15"/>
    </row>
    <row r="29" spans="1:59" ht="9.6" customHeight="1">
      <c r="A29" s="206"/>
      <c r="B29" s="206"/>
      <c r="C29" s="71"/>
      <c r="D29" s="144"/>
      <c r="E29" s="144"/>
      <c r="F29" s="144"/>
      <c r="G29" s="144"/>
      <c r="H29" s="144"/>
      <c r="I29" s="144"/>
      <c r="J29" s="144"/>
      <c r="K29" s="28"/>
      <c r="L29" s="107"/>
      <c r="M29" s="156"/>
      <c r="N29" s="156"/>
      <c r="O29" s="156"/>
      <c r="P29" s="156"/>
      <c r="Q29" s="108"/>
      <c r="R29" s="159"/>
      <c r="S29" s="184"/>
      <c r="T29" s="153"/>
      <c r="U29" s="107"/>
      <c r="V29" s="156"/>
      <c r="W29" s="156"/>
      <c r="X29" s="156"/>
      <c r="Y29" s="156"/>
      <c r="Z29" s="108"/>
      <c r="AA29" s="166"/>
      <c r="AB29" s="184"/>
      <c r="AC29" s="153"/>
      <c r="AD29" s="107"/>
      <c r="AE29" s="156"/>
      <c r="AF29" s="156"/>
      <c r="AG29" s="156"/>
      <c r="AH29" s="156"/>
      <c r="AI29" s="108"/>
      <c r="AJ29" s="159"/>
      <c r="AK29" s="184"/>
      <c r="AL29" s="153"/>
      <c r="AM29" s="107"/>
      <c r="AN29" s="156"/>
      <c r="AO29" s="156"/>
      <c r="AP29" s="156"/>
      <c r="AQ29" s="156"/>
      <c r="AR29" s="108"/>
      <c r="AS29" s="166"/>
      <c r="AT29" s="184"/>
      <c r="AU29" s="153"/>
      <c r="AV29" s="107"/>
      <c r="AW29" s="156"/>
      <c r="AX29" s="156"/>
      <c r="AY29" s="156"/>
      <c r="AZ29" s="156"/>
      <c r="BA29" s="108"/>
      <c r="BB29" s="159"/>
      <c r="BC29" s="184"/>
      <c r="BD29" s="167"/>
      <c r="BE29" s="15"/>
      <c r="BF29" s="15"/>
      <c r="BG29" s="15"/>
    </row>
    <row r="30" spans="1:59" ht="9.6" customHeight="1">
      <c r="A30" s="206"/>
      <c r="B30" s="206"/>
      <c r="C30" s="72"/>
      <c r="D30" s="180"/>
      <c r="E30" s="180"/>
      <c r="F30" s="180"/>
      <c r="G30" s="180"/>
      <c r="H30" s="180"/>
      <c r="I30" s="180"/>
      <c r="J30" s="180"/>
      <c r="K30" s="29"/>
      <c r="L30" s="109"/>
      <c r="M30" s="157"/>
      <c r="N30" s="157"/>
      <c r="O30" s="157"/>
      <c r="P30" s="157"/>
      <c r="Q30" s="110"/>
      <c r="R30" s="160"/>
      <c r="S30" s="185"/>
      <c r="T30" s="154"/>
      <c r="U30" s="109"/>
      <c r="V30" s="157"/>
      <c r="W30" s="157"/>
      <c r="X30" s="157"/>
      <c r="Y30" s="157"/>
      <c r="Z30" s="110"/>
      <c r="AA30" s="169"/>
      <c r="AB30" s="185"/>
      <c r="AC30" s="154"/>
      <c r="AD30" s="109"/>
      <c r="AE30" s="157"/>
      <c r="AF30" s="157"/>
      <c r="AG30" s="157"/>
      <c r="AH30" s="157"/>
      <c r="AI30" s="110"/>
      <c r="AJ30" s="160"/>
      <c r="AK30" s="185"/>
      <c r="AL30" s="154"/>
      <c r="AM30" s="109"/>
      <c r="AN30" s="157"/>
      <c r="AO30" s="157"/>
      <c r="AP30" s="157"/>
      <c r="AQ30" s="157"/>
      <c r="AR30" s="110"/>
      <c r="AS30" s="169"/>
      <c r="AT30" s="185"/>
      <c r="AU30" s="154"/>
      <c r="AV30" s="109"/>
      <c r="AW30" s="157"/>
      <c r="AX30" s="157"/>
      <c r="AY30" s="157"/>
      <c r="AZ30" s="157"/>
      <c r="BA30" s="110"/>
      <c r="BB30" s="160"/>
      <c r="BC30" s="185"/>
      <c r="BD30" s="168"/>
      <c r="BE30" s="15"/>
      <c r="BF30" s="15"/>
      <c r="BG30" s="15"/>
    </row>
    <row r="31" spans="1:59" ht="9.6" customHeight="1">
      <c r="A31" s="206"/>
      <c r="B31" s="206"/>
      <c r="C31" s="68"/>
      <c r="D31" s="143" t="s">
        <v>7</v>
      </c>
      <c r="E31" s="143"/>
      <c r="F31" s="143"/>
      <c r="G31" s="143"/>
      <c r="H31" s="143"/>
      <c r="I31" s="143"/>
      <c r="J31" s="143"/>
      <c r="K31" s="27"/>
      <c r="L31" s="105"/>
      <c r="M31" s="155">
        <v>118</v>
      </c>
      <c r="N31" s="155"/>
      <c r="O31" s="155"/>
      <c r="P31" s="155"/>
      <c r="Q31" s="106"/>
      <c r="R31" s="158"/>
      <c r="S31" s="164"/>
      <c r="T31" s="152"/>
      <c r="U31" s="105"/>
      <c r="V31" s="155">
        <v>131</v>
      </c>
      <c r="W31" s="155"/>
      <c r="X31" s="155"/>
      <c r="Y31" s="155"/>
      <c r="Z31" s="106"/>
      <c r="AA31" s="173"/>
      <c r="AB31" s="164"/>
      <c r="AC31" s="152"/>
      <c r="AD31" s="105"/>
      <c r="AE31" s="155">
        <v>130</v>
      </c>
      <c r="AF31" s="155"/>
      <c r="AG31" s="155"/>
      <c r="AH31" s="155"/>
      <c r="AI31" s="106"/>
      <c r="AJ31" s="158"/>
      <c r="AK31" s="164"/>
      <c r="AL31" s="152"/>
      <c r="AM31" s="105"/>
      <c r="AN31" s="155">
        <v>130</v>
      </c>
      <c r="AO31" s="155"/>
      <c r="AP31" s="155"/>
      <c r="AQ31" s="155"/>
      <c r="AR31" s="106"/>
      <c r="AS31" s="173"/>
      <c r="AT31" s="164"/>
      <c r="AU31" s="152"/>
      <c r="AV31" s="105"/>
      <c r="AW31" s="155">
        <v>130</v>
      </c>
      <c r="AX31" s="155"/>
      <c r="AY31" s="155"/>
      <c r="AZ31" s="155"/>
      <c r="BA31" s="106"/>
      <c r="BB31" s="158"/>
      <c r="BC31" s="164"/>
      <c r="BD31" s="176"/>
      <c r="BE31" s="7"/>
      <c r="BF31" s="7"/>
      <c r="BG31" s="17"/>
    </row>
    <row r="32" spans="1:59" ht="9.6" customHeight="1">
      <c r="A32" s="206"/>
      <c r="B32" s="206"/>
      <c r="C32" s="71"/>
      <c r="D32" s="144"/>
      <c r="E32" s="144"/>
      <c r="F32" s="144"/>
      <c r="G32" s="144"/>
      <c r="H32" s="144"/>
      <c r="I32" s="144"/>
      <c r="J32" s="144"/>
      <c r="K32" s="28"/>
      <c r="L32" s="107"/>
      <c r="M32" s="156"/>
      <c r="N32" s="156"/>
      <c r="O32" s="156"/>
      <c r="P32" s="156"/>
      <c r="Q32" s="108"/>
      <c r="R32" s="159"/>
      <c r="S32" s="165"/>
      <c r="T32" s="153"/>
      <c r="U32" s="107"/>
      <c r="V32" s="156"/>
      <c r="W32" s="156"/>
      <c r="X32" s="156"/>
      <c r="Y32" s="156"/>
      <c r="Z32" s="108"/>
      <c r="AA32" s="166"/>
      <c r="AB32" s="165"/>
      <c r="AC32" s="153"/>
      <c r="AD32" s="107"/>
      <c r="AE32" s="156"/>
      <c r="AF32" s="156"/>
      <c r="AG32" s="156"/>
      <c r="AH32" s="156"/>
      <c r="AI32" s="108"/>
      <c r="AJ32" s="159"/>
      <c r="AK32" s="165"/>
      <c r="AL32" s="153"/>
      <c r="AM32" s="107"/>
      <c r="AN32" s="156"/>
      <c r="AO32" s="156"/>
      <c r="AP32" s="156"/>
      <c r="AQ32" s="156"/>
      <c r="AR32" s="108"/>
      <c r="AS32" s="166"/>
      <c r="AT32" s="165"/>
      <c r="AU32" s="153"/>
      <c r="AV32" s="107"/>
      <c r="AW32" s="156"/>
      <c r="AX32" s="156"/>
      <c r="AY32" s="156"/>
      <c r="AZ32" s="156"/>
      <c r="BA32" s="108"/>
      <c r="BB32" s="159"/>
      <c r="BC32" s="165"/>
      <c r="BD32" s="167"/>
      <c r="BE32" s="7"/>
      <c r="BF32" s="7"/>
      <c r="BG32" s="17"/>
    </row>
    <row r="33" spans="1:59" ht="9.6" customHeight="1">
      <c r="A33" s="206"/>
      <c r="B33" s="206"/>
      <c r="C33" s="72"/>
      <c r="D33" s="180"/>
      <c r="E33" s="180"/>
      <c r="F33" s="180"/>
      <c r="G33" s="180"/>
      <c r="H33" s="180"/>
      <c r="I33" s="180"/>
      <c r="J33" s="180"/>
      <c r="K33" s="29"/>
      <c r="L33" s="109"/>
      <c r="M33" s="157"/>
      <c r="N33" s="157"/>
      <c r="O33" s="157"/>
      <c r="P33" s="157"/>
      <c r="Q33" s="110"/>
      <c r="R33" s="160"/>
      <c r="S33" s="170"/>
      <c r="T33" s="154"/>
      <c r="U33" s="109"/>
      <c r="V33" s="157"/>
      <c r="W33" s="157"/>
      <c r="X33" s="157"/>
      <c r="Y33" s="157"/>
      <c r="Z33" s="110"/>
      <c r="AA33" s="169"/>
      <c r="AB33" s="170"/>
      <c r="AC33" s="154"/>
      <c r="AD33" s="109"/>
      <c r="AE33" s="157"/>
      <c r="AF33" s="157"/>
      <c r="AG33" s="157"/>
      <c r="AH33" s="157"/>
      <c r="AI33" s="110"/>
      <c r="AJ33" s="160"/>
      <c r="AK33" s="170"/>
      <c r="AL33" s="154"/>
      <c r="AM33" s="109"/>
      <c r="AN33" s="157"/>
      <c r="AO33" s="157"/>
      <c r="AP33" s="157"/>
      <c r="AQ33" s="157"/>
      <c r="AR33" s="110"/>
      <c r="AS33" s="169"/>
      <c r="AT33" s="170"/>
      <c r="AU33" s="154"/>
      <c r="AV33" s="109"/>
      <c r="AW33" s="157"/>
      <c r="AX33" s="157"/>
      <c r="AY33" s="157"/>
      <c r="AZ33" s="157"/>
      <c r="BA33" s="110"/>
      <c r="BB33" s="160"/>
      <c r="BC33" s="170"/>
      <c r="BD33" s="168"/>
      <c r="BE33" s="7"/>
      <c r="BF33" s="7"/>
      <c r="BG33" s="17"/>
    </row>
    <row r="34" spans="1:59" ht="9.6" customHeight="1">
      <c r="A34" s="206"/>
      <c r="B34" s="206"/>
      <c r="C34" s="68"/>
      <c r="D34" s="143" t="s">
        <v>8</v>
      </c>
      <c r="E34" s="143"/>
      <c r="F34" s="143"/>
      <c r="G34" s="143"/>
      <c r="H34" s="143"/>
      <c r="I34" s="143"/>
      <c r="J34" s="143"/>
      <c r="K34" s="27"/>
      <c r="L34" s="105"/>
      <c r="M34" s="155">
        <v>49</v>
      </c>
      <c r="N34" s="155"/>
      <c r="O34" s="155"/>
      <c r="P34" s="155"/>
      <c r="Q34" s="106"/>
      <c r="R34" s="158"/>
      <c r="S34" s="164"/>
      <c r="T34" s="152"/>
      <c r="U34" s="105"/>
      <c r="V34" s="155">
        <v>43</v>
      </c>
      <c r="W34" s="155"/>
      <c r="X34" s="155"/>
      <c r="Y34" s="155"/>
      <c r="Z34" s="106"/>
      <c r="AA34" s="173"/>
      <c r="AB34" s="164"/>
      <c r="AC34" s="152"/>
      <c r="AD34" s="105"/>
      <c r="AE34" s="155">
        <v>40</v>
      </c>
      <c r="AF34" s="155"/>
      <c r="AG34" s="155"/>
      <c r="AH34" s="155"/>
      <c r="AI34" s="106"/>
      <c r="AJ34" s="158"/>
      <c r="AK34" s="164"/>
      <c r="AL34" s="152"/>
      <c r="AM34" s="105"/>
      <c r="AN34" s="155">
        <v>45</v>
      </c>
      <c r="AO34" s="155"/>
      <c r="AP34" s="155"/>
      <c r="AQ34" s="155"/>
      <c r="AR34" s="106"/>
      <c r="AS34" s="173"/>
      <c r="AT34" s="164"/>
      <c r="AU34" s="152"/>
      <c r="AV34" s="105"/>
      <c r="AW34" s="155">
        <v>40</v>
      </c>
      <c r="AX34" s="155"/>
      <c r="AY34" s="155"/>
      <c r="AZ34" s="155"/>
      <c r="BA34" s="106"/>
      <c r="BB34" s="158"/>
      <c r="BC34" s="164"/>
      <c r="BD34" s="176"/>
      <c r="BE34" s="23"/>
      <c r="BF34" s="23"/>
      <c r="BG34" s="23"/>
    </row>
    <row r="35" spans="1:59" ht="9.6" customHeight="1">
      <c r="A35" s="206"/>
      <c r="B35" s="206"/>
      <c r="C35" s="71"/>
      <c r="D35" s="144"/>
      <c r="E35" s="144"/>
      <c r="F35" s="144"/>
      <c r="G35" s="144"/>
      <c r="H35" s="144"/>
      <c r="I35" s="144"/>
      <c r="J35" s="144"/>
      <c r="K35" s="28"/>
      <c r="L35" s="107"/>
      <c r="M35" s="156"/>
      <c r="N35" s="156"/>
      <c r="O35" s="156"/>
      <c r="P35" s="156"/>
      <c r="Q35" s="108"/>
      <c r="R35" s="159"/>
      <c r="S35" s="165"/>
      <c r="T35" s="153"/>
      <c r="U35" s="107"/>
      <c r="V35" s="156"/>
      <c r="W35" s="156"/>
      <c r="X35" s="156"/>
      <c r="Y35" s="156"/>
      <c r="Z35" s="108"/>
      <c r="AA35" s="166"/>
      <c r="AB35" s="165"/>
      <c r="AC35" s="153"/>
      <c r="AD35" s="107"/>
      <c r="AE35" s="156"/>
      <c r="AF35" s="156"/>
      <c r="AG35" s="156"/>
      <c r="AH35" s="156"/>
      <c r="AI35" s="108"/>
      <c r="AJ35" s="159"/>
      <c r="AK35" s="165"/>
      <c r="AL35" s="153"/>
      <c r="AM35" s="107"/>
      <c r="AN35" s="156"/>
      <c r="AO35" s="156"/>
      <c r="AP35" s="156"/>
      <c r="AQ35" s="156"/>
      <c r="AR35" s="108"/>
      <c r="AS35" s="166"/>
      <c r="AT35" s="165"/>
      <c r="AU35" s="153"/>
      <c r="AV35" s="107"/>
      <c r="AW35" s="156"/>
      <c r="AX35" s="156"/>
      <c r="AY35" s="156"/>
      <c r="AZ35" s="156"/>
      <c r="BA35" s="108"/>
      <c r="BB35" s="159"/>
      <c r="BC35" s="165"/>
      <c r="BD35" s="167"/>
      <c r="BE35" s="23"/>
      <c r="BF35" s="23"/>
      <c r="BG35" s="23"/>
    </row>
    <row r="36" spans="1:59" ht="9.6" customHeight="1">
      <c r="A36" s="206"/>
      <c r="B36" s="206"/>
      <c r="C36" s="71"/>
      <c r="D36" s="144"/>
      <c r="E36" s="144"/>
      <c r="F36" s="144"/>
      <c r="G36" s="144"/>
      <c r="H36" s="144"/>
      <c r="I36" s="144"/>
      <c r="J36" s="144"/>
      <c r="K36" s="28"/>
      <c r="L36" s="107"/>
      <c r="M36" s="156"/>
      <c r="N36" s="156"/>
      <c r="O36" s="156"/>
      <c r="P36" s="156"/>
      <c r="Q36" s="108"/>
      <c r="R36" s="159"/>
      <c r="S36" s="165"/>
      <c r="T36" s="153"/>
      <c r="U36" s="107"/>
      <c r="V36" s="156"/>
      <c r="W36" s="156"/>
      <c r="X36" s="156"/>
      <c r="Y36" s="156"/>
      <c r="Z36" s="108"/>
      <c r="AA36" s="166"/>
      <c r="AB36" s="165"/>
      <c r="AC36" s="153"/>
      <c r="AD36" s="107"/>
      <c r="AE36" s="156"/>
      <c r="AF36" s="156"/>
      <c r="AG36" s="156"/>
      <c r="AH36" s="156"/>
      <c r="AI36" s="108"/>
      <c r="AJ36" s="159"/>
      <c r="AK36" s="165"/>
      <c r="AL36" s="153"/>
      <c r="AM36" s="107"/>
      <c r="AN36" s="156"/>
      <c r="AO36" s="156"/>
      <c r="AP36" s="156"/>
      <c r="AQ36" s="156"/>
      <c r="AR36" s="108"/>
      <c r="AS36" s="166"/>
      <c r="AT36" s="165"/>
      <c r="AU36" s="153"/>
      <c r="AV36" s="107"/>
      <c r="AW36" s="156"/>
      <c r="AX36" s="156"/>
      <c r="AY36" s="156"/>
      <c r="AZ36" s="156"/>
      <c r="BA36" s="108"/>
      <c r="BB36" s="159"/>
      <c r="BC36" s="165"/>
      <c r="BD36" s="167"/>
      <c r="BE36" s="7"/>
      <c r="BF36" s="7"/>
      <c r="BG36" s="17"/>
    </row>
    <row r="37" spans="1:59" ht="9.6" customHeight="1">
      <c r="A37" s="206"/>
      <c r="B37" s="206"/>
      <c r="C37" s="69"/>
      <c r="D37" s="181" t="s">
        <v>9</v>
      </c>
      <c r="E37" s="181"/>
      <c r="F37" s="181"/>
      <c r="G37" s="181"/>
      <c r="H37" s="181"/>
      <c r="I37" s="181"/>
      <c r="J37" s="181"/>
      <c r="K37" s="30"/>
      <c r="L37" s="171" t="s">
        <v>41</v>
      </c>
      <c r="M37" s="156">
        <v>49</v>
      </c>
      <c r="N37" s="156"/>
      <c r="O37" s="156"/>
      <c r="P37" s="156"/>
      <c r="Q37" s="174" t="s">
        <v>42</v>
      </c>
      <c r="R37" s="159"/>
      <c r="S37" s="165"/>
      <c r="T37" s="153"/>
      <c r="U37" s="171" t="s">
        <v>41</v>
      </c>
      <c r="V37" s="156">
        <v>43</v>
      </c>
      <c r="W37" s="156"/>
      <c r="X37" s="156"/>
      <c r="Y37" s="156"/>
      <c r="Z37" s="159" t="s">
        <v>42</v>
      </c>
      <c r="AA37" s="166"/>
      <c r="AB37" s="165"/>
      <c r="AC37" s="153"/>
      <c r="AD37" s="171" t="s">
        <v>41</v>
      </c>
      <c r="AE37" s="156">
        <v>40</v>
      </c>
      <c r="AF37" s="156"/>
      <c r="AG37" s="156"/>
      <c r="AH37" s="156"/>
      <c r="AI37" s="174" t="s">
        <v>42</v>
      </c>
      <c r="AJ37" s="159"/>
      <c r="AK37" s="165"/>
      <c r="AL37" s="153"/>
      <c r="AM37" s="171" t="s">
        <v>41</v>
      </c>
      <c r="AN37" s="156">
        <v>45</v>
      </c>
      <c r="AO37" s="156"/>
      <c r="AP37" s="156"/>
      <c r="AQ37" s="156"/>
      <c r="AR37" s="159" t="s">
        <v>42</v>
      </c>
      <c r="AS37" s="166"/>
      <c r="AT37" s="165"/>
      <c r="AU37" s="153"/>
      <c r="AV37" s="171" t="s">
        <v>41</v>
      </c>
      <c r="AW37" s="156">
        <v>40</v>
      </c>
      <c r="AX37" s="156"/>
      <c r="AY37" s="156"/>
      <c r="AZ37" s="156"/>
      <c r="BA37" s="174" t="s">
        <v>42</v>
      </c>
      <c r="BB37" s="159"/>
      <c r="BC37" s="165"/>
      <c r="BD37" s="167"/>
      <c r="BE37" s="7"/>
      <c r="BF37" s="7"/>
      <c r="BG37" s="17"/>
    </row>
    <row r="38" spans="1:59" ht="9.6" customHeight="1">
      <c r="A38" s="206"/>
      <c r="B38" s="206"/>
      <c r="C38" s="72"/>
      <c r="D38" s="182"/>
      <c r="E38" s="182"/>
      <c r="F38" s="182"/>
      <c r="G38" s="182"/>
      <c r="H38" s="182"/>
      <c r="I38" s="182"/>
      <c r="J38" s="182"/>
      <c r="K38" s="29"/>
      <c r="L38" s="172"/>
      <c r="M38" s="157"/>
      <c r="N38" s="157"/>
      <c r="O38" s="157"/>
      <c r="P38" s="157"/>
      <c r="Q38" s="175"/>
      <c r="R38" s="160"/>
      <c r="S38" s="170"/>
      <c r="T38" s="154"/>
      <c r="U38" s="172"/>
      <c r="V38" s="157"/>
      <c r="W38" s="157"/>
      <c r="X38" s="157"/>
      <c r="Y38" s="157"/>
      <c r="Z38" s="160"/>
      <c r="AA38" s="169"/>
      <c r="AB38" s="170"/>
      <c r="AC38" s="154"/>
      <c r="AD38" s="172"/>
      <c r="AE38" s="157"/>
      <c r="AF38" s="157"/>
      <c r="AG38" s="157"/>
      <c r="AH38" s="157"/>
      <c r="AI38" s="175"/>
      <c r="AJ38" s="160"/>
      <c r="AK38" s="170"/>
      <c r="AL38" s="154"/>
      <c r="AM38" s="172"/>
      <c r="AN38" s="157"/>
      <c r="AO38" s="157"/>
      <c r="AP38" s="157"/>
      <c r="AQ38" s="157"/>
      <c r="AR38" s="160"/>
      <c r="AS38" s="169"/>
      <c r="AT38" s="170"/>
      <c r="AU38" s="154"/>
      <c r="AV38" s="172"/>
      <c r="AW38" s="157"/>
      <c r="AX38" s="157"/>
      <c r="AY38" s="157"/>
      <c r="AZ38" s="157"/>
      <c r="BA38" s="175"/>
      <c r="BB38" s="160"/>
      <c r="BC38" s="170"/>
      <c r="BD38" s="168"/>
      <c r="BE38" s="7"/>
      <c r="BF38" s="7"/>
      <c r="BG38" s="17"/>
    </row>
    <row r="39" spans="1:59" ht="9.6" customHeight="1">
      <c r="A39" s="206"/>
      <c r="B39" s="206"/>
      <c r="C39" s="68"/>
      <c r="D39" s="143" t="s">
        <v>10</v>
      </c>
      <c r="E39" s="143"/>
      <c r="F39" s="143"/>
      <c r="G39" s="143"/>
      <c r="H39" s="143"/>
      <c r="I39" s="143"/>
      <c r="J39" s="143"/>
      <c r="K39" s="27"/>
      <c r="L39" s="111"/>
      <c r="M39" s="155">
        <f>M28+M31-M34</f>
        <v>-2</v>
      </c>
      <c r="N39" s="155"/>
      <c r="O39" s="155"/>
      <c r="P39" s="155"/>
      <c r="Q39" s="112"/>
      <c r="R39" s="158" t="s">
        <v>39</v>
      </c>
      <c r="S39" s="161">
        <f>(M39/M14)*100</f>
        <v>-6.6445182724252497E-2</v>
      </c>
      <c r="T39" s="152" t="s">
        <v>40</v>
      </c>
      <c r="U39" s="111"/>
      <c r="V39" s="155">
        <f>V28+V31-V34</f>
        <v>7</v>
      </c>
      <c r="W39" s="155"/>
      <c r="X39" s="155"/>
      <c r="Y39" s="155"/>
      <c r="Z39" s="112"/>
      <c r="AA39" s="173" t="s">
        <v>39</v>
      </c>
      <c r="AB39" s="161">
        <f>(V39/V14)*100</f>
        <v>0.23194168323392977</v>
      </c>
      <c r="AC39" s="152" t="s">
        <v>40</v>
      </c>
      <c r="AD39" s="111"/>
      <c r="AE39" s="155">
        <f>AE28+AE31-AE34</f>
        <v>40</v>
      </c>
      <c r="AF39" s="155"/>
      <c r="AG39" s="155"/>
      <c r="AH39" s="155"/>
      <c r="AI39" s="112"/>
      <c r="AJ39" s="158" t="s">
        <v>39</v>
      </c>
      <c r="AK39" s="161">
        <f>(AE39/AE14)*100</f>
        <v>1.2903225806451613</v>
      </c>
      <c r="AL39" s="152" t="s">
        <v>40</v>
      </c>
      <c r="AM39" s="111"/>
      <c r="AN39" s="155">
        <f>AN28+AN31-AN34</f>
        <v>90</v>
      </c>
      <c r="AO39" s="155"/>
      <c r="AP39" s="155"/>
      <c r="AQ39" s="155"/>
      <c r="AR39" s="112"/>
      <c r="AS39" s="173" t="s">
        <v>39</v>
      </c>
      <c r="AT39" s="161">
        <f>(AN39/AN14)*100</f>
        <v>2.7272727272727271</v>
      </c>
      <c r="AU39" s="152" t="s">
        <v>40</v>
      </c>
      <c r="AV39" s="111"/>
      <c r="AW39" s="155">
        <f>AW28+AW31-AW34</f>
        <v>95</v>
      </c>
      <c r="AX39" s="155"/>
      <c r="AY39" s="155"/>
      <c r="AZ39" s="155"/>
      <c r="BA39" s="112"/>
      <c r="BB39" s="158" t="s">
        <v>39</v>
      </c>
      <c r="BC39" s="161">
        <f>(AW39/AW14)*100</f>
        <v>2.8787878787878789</v>
      </c>
      <c r="BD39" s="176" t="s">
        <v>40</v>
      </c>
      <c r="BE39" s="7"/>
      <c r="BF39" s="7"/>
      <c r="BG39" s="17"/>
    </row>
    <row r="40" spans="1:59" ht="9.6" customHeight="1">
      <c r="A40" s="206"/>
      <c r="B40" s="206"/>
      <c r="C40" s="71"/>
      <c r="D40" s="144"/>
      <c r="E40" s="144"/>
      <c r="F40" s="144"/>
      <c r="G40" s="144"/>
      <c r="H40" s="144"/>
      <c r="I40" s="144"/>
      <c r="J40" s="144"/>
      <c r="K40" s="28"/>
      <c r="L40" s="113"/>
      <c r="M40" s="156"/>
      <c r="N40" s="156"/>
      <c r="O40" s="156"/>
      <c r="P40" s="156"/>
      <c r="Q40" s="114"/>
      <c r="R40" s="159"/>
      <c r="S40" s="162"/>
      <c r="T40" s="153"/>
      <c r="U40" s="113"/>
      <c r="V40" s="156"/>
      <c r="W40" s="156"/>
      <c r="X40" s="156"/>
      <c r="Y40" s="156"/>
      <c r="Z40" s="114"/>
      <c r="AA40" s="166"/>
      <c r="AB40" s="162"/>
      <c r="AC40" s="153"/>
      <c r="AD40" s="113"/>
      <c r="AE40" s="156"/>
      <c r="AF40" s="156"/>
      <c r="AG40" s="156"/>
      <c r="AH40" s="156"/>
      <c r="AI40" s="114"/>
      <c r="AJ40" s="159"/>
      <c r="AK40" s="162"/>
      <c r="AL40" s="153"/>
      <c r="AM40" s="113"/>
      <c r="AN40" s="156"/>
      <c r="AO40" s="156"/>
      <c r="AP40" s="156"/>
      <c r="AQ40" s="156"/>
      <c r="AR40" s="114"/>
      <c r="AS40" s="166"/>
      <c r="AT40" s="162"/>
      <c r="AU40" s="153"/>
      <c r="AV40" s="113"/>
      <c r="AW40" s="156"/>
      <c r="AX40" s="156"/>
      <c r="AY40" s="156"/>
      <c r="AZ40" s="156"/>
      <c r="BA40" s="114"/>
      <c r="BB40" s="159"/>
      <c r="BC40" s="162"/>
      <c r="BD40" s="167"/>
      <c r="BE40" s="19"/>
      <c r="BF40" s="19"/>
      <c r="BG40" s="17"/>
    </row>
    <row r="41" spans="1:59" ht="9.6" customHeight="1">
      <c r="A41" s="206"/>
      <c r="B41" s="206"/>
      <c r="C41" s="72"/>
      <c r="D41" s="180"/>
      <c r="E41" s="180"/>
      <c r="F41" s="180"/>
      <c r="G41" s="180"/>
      <c r="H41" s="180"/>
      <c r="I41" s="180"/>
      <c r="J41" s="180"/>
      <c r="K41" s="29"/>
      <c r="L41" s="115"/>
      <c r="M41" s="157"/>
      <c r="N41" s="157"/>
      <c r="O41" s="157"/>
      <c r="P41" s="157"/>
      <c r="Q41" s="116"/>
      <c r="R41" s="160"/>
      <c r="S41" s="163"/>
      <c r="T41" s="154"/>
      <c r="U41" s="115"/>
      <c r="V41" s="157"/>
      <c r="W41" s="157"/>
      <c r="X41" s="157"/>
      <c r="Y41" s="157"/>
      <c r="Z41" s="116"/>
      <c r="AA41" s="169"/>
      <c r="AB41" s="163"/>
      <c r="AC41" s="154"/>
      <c r="AD41" s="115"/>
      <c r="AE41" s="157"/>
      <c r="AF41" s="157"/>
      <c r="AG41" s="157"/>
      <c r="AH41" s="157"/>
      <c r="AI41" s="116"/>
      <c r="AJ41" s="160"/>
      <c r="AK41" s="163"/>
      <c r="AL41" s="154"/>
      <c r="AM41" s="115"/>
      <c r="AN41" s="157"/>
      <c r="AO41" s="157"/>
      <c r="AP41" s="157"/>
      <c r="AQ41" s="157"/>
      <c r="AR41" s="116"/>
      <c r="AS41" s="169"/>
      <c r="AT41" s="163"/>
      <c r="AU41" s="154"/>
      <c r="AV41" s="115"/>
      <c r="AW41" s="157"/>
      <c r="AX41" s="157"/>
      <c r="AY41" s="157"/>
      <c r="AZ41" s="157"/>
      <c r="BA41" s="116"/>
      <c r="BB41" s="160"/>
      <c r="BC41" s="163"/>
      <c r="BD41" s="168"/>
      <c r="BE41" s="17"/>
      <c r="BF41" s="17"/>
      <c r="BG41" s="17"/>
    </row>
    <row r="42" spans="1:59" ht="9.6" customHeight="1">
      <c r="A42" s="206"/>
      <c r="B42" s="206"/>
      <c r="C42" s="68"/>
      <c r="D42" s="143" t="s">
        <v>11</v>
      </c>
      <c r="E42" s="143"/>
      <c r="F42" s="143"/>
      <c r="G42" s="143"/>
      <c r="H42" s="143"/>
      <c r="I42" s="143"/>
      <c r="J42" s="143"/>
      <c r="K42" s="27"/>
      <c r="L42" s="111"/>
      <c r="M42" s="155">
        <v>7</v>
      </c>
      <c r="N42" s="155"/>
      <c r="O42" s="155"/>
      <c r="P42" s="155"/>
      <c r="Q42" s="112"/>
      <c r="R42" s="158"/>
      <c r="S42" s="164"/>
      <c r="T42" s="152"/>
      <c r="U42" s="111"/>
      <c r="V42" s="155">
        <v>0</v>
      </c>
      <c r="W42" s="155"/>
      <c r="X42" s="155"/>
      <c r="Y42" s="155"/>
      <c r="Z42" s="112"/>
      <c r="AA42" s="173"/>
      <c r="AB42" s="164"/>
      <c r="AC42" s="152"/>
      <c r="AD42" s="111"/>
      <c r="AE42" s="155">
        <v>0</v>
      </c>
      <c r="AF42" s="155"/>
      <c r="AG42" s="155"/>
      <c r="AH42" s="155"/>
      <c r="AI42" s="112"/>
      <c r="AJ42" s="158"/>
      <c r="AK42" s="164"/>
      <c r="AL42" s="152"/>
      <c r="AM42" s="111"/>
      <c r="AN42" s="155">
        <v>0</v>
      </c>
      <c r="AO42" s="155"/>
      <c r="AP42" s="155"/>
      <c r="AQ42" s="155"/>
      <c r="AR42" s="112"/>
      <c r="AS42" s="173"/>
      <c r="AT42" s="164"/>
      <c r="AU42" s="152"/>
      <c r="AV42" s="111"/>
      <c r="AW42" s="155">
        <v>0</v>
      </c>
      <c r="AX42" s="155"/>
      <c r="AY42" s="155"/>
      <c r="AZ42" s="155"/>
      <c r="BA42" s="112"/>
      <c r="BB42" s="158"/>
      <c r="BC42" s="164"/>
      <c r="BD42" s="176"/>
      <c r="BE42" s="17"/>
      <c r="BF42" s="17"/>
      <c r="BG42" s="17"/>
    </row>
    <row r="43" spans="1:59" ht="9.6" customHeight="1">
      <c r="A43" s="206"/>
      <c r="B43" s="206"/>
      <c r="C43" s="71"/>
      <c r="D43" s="144"/>
      <c r="E43" s="144"/>
      <c r="F43" s="144"/>
      <c r="G43" s="144"/>
      <c r="H43" s="144"/>
      <c r="I43" s="144"/>
      <c r="J43" s="144"/>
      <c r="K43" s="28"/>
      <c r="L43" s="113"/>
      <c r="M43" s="156"/>
      <c r="N43" s="156"/>
      <c r="O43" s="156"/>
      <c r="P43" s="156"/>
      <c r="Q43" s="114"/>
      <c r="R43" s="159"/>
      <c r="S43" s="165"/>
      <c r="T43" s="153"/>
      <c r="U43" s="113"/>
      <c r="V43" s="156"/>
      <c r="W43" s="156"/>
      <c r="X43" s="156"/>
      <c r="Y43" s="156"/>
      <c r="Z43" s="114"/>
      <c r="AA43" s="166"/>
      <c r="AB43" s="165"/>
      <c r="AC43" s="153"/>
      <c r="AD43" s="113"/>
      <c r="AE43" s="156"/>
      <c r="AF43" s="156"/>
      <c r="AG43" s="156"/>
      <c r="AH43" s="156"/>
      <c r="AI43" s="114"/>
      <c r="AJ43" s="159"/>
      <c r="AK43" s="165"/>
      <c r="AL43" s="153"/>
      <c r="AM43" s="113"/>
      <c r="AN43" s="156"/>
      <c r="AO43" s="156"/>
      <c r="AP43" s="156"/>
      <c r="AQ43" s="156"/>
      <c r="AR43" s="114"/>
      <c r="AS43" s="166"/>
      <c r="AT43" s="165"/>
      <c r="AU43" s="153"/>
      <c r="AV43" s="113"/>
      <c r="AW43" s="156"/>
      <c r="AX43" s="156"/>
      <c r="AY43" s="156"/>
      <c r="AZ43" s="156"/>
      <c r="BA43" s="114"/>
      <c r="BB43" s="159"/>
      <c r="BC43" s="165"/>
      <c r="BD43" s="167"/>
      <c r="BE43" s="7"/>
      <c r="BF43" s="7"/>
      <c r="BG43" s="17"/>
    </row>
    <row r="44" spans="1:59" ht="9.6" customHeight="1">
      <c r="A44" s="206"/>
      <c r="B44" s="206"/>
      <c r="C44" s="72"/>
      <c r="D44" s="180"/>
      <c r="E44" s="180"/>
      <c r="F44" s="180"/>
      <c r="G44" s="180"/>
      <c r="H44" s="180"/>
      <c r="I44" s="180"/>
      <c r="J44" s="180"/>
      <c r="K44" s="29"/>
      <c r="L44" s="115"/>
      <c r="M44" s="157"/>
      <c r="N44" s="157"/>
      <c r="O44" s="157"/>
      <c r="P44" s="157"/>
      <c r="Q44" s="116"/>
      <c r="R44" s="160"/>
      <c r="S44" s="170"/>
      <c r="T44" s="154"/>
      <c r="U44" s="115"/>
      <c r="V44" s="157"/>
      <c r="W44" s="157"/>
      <c r="X44" s="157"/>
      <c r="Y44" s="157"/>
      <c r="Z44" s="116"/>
      <c r="AA44" s="169"/>
      <c r="AB44" s="170"/>
      <c r="AC44" s="154"/>
      <c r="AD44" s="115"/>
      <c r="AE44" s="157"/>
      <c r="AF44" s="157"/>
      <c r="AG44" s="157"/>
      <c r="AH44" s="157"/>
      <c r="AI44" s="116"/>
      <c r="AJ44" s="160"/>
      <c r="AK44" s="170"/>
      <c r="AL44" s="154"/>
      <c r="AM44" s="115"/>
      <c r="AN44" s="157"/>
      <c r="AO44" s="157"/>
      <c r="AP44" s="157"/>
      <c r="AQ44" s="157"/>
      <c r="AR44" s="116"/>
      <c r="AS44" s="169"/>
      <c r="AT44" s="170"/>
      <c r="AU44" s="154"/>
      <c r="AV44" s="115"/>
      <c r="AW44" s="157"/>
      <c r="AX44" s="157"/>
      <c r="AY44" s="157"/>
      <c r="AZ44" s="157"/>
      <c r="BA44" s="116"/>
      <c r="BB44" s="160"/>
      <c r="BC44" s="170"/>
      <c r="BD44" s="168"/>
      <c r="BE44" s="7"/>
      <c r="BF44" s="7"/>
      <c r="BG44" s="17"/>
    </row>
    <row r="45" spans="1:59" ht="9.6" customHeight="1">
      <c r="A45" s="206"/>
      <c r="B45" s="206"/>
      <c r="C45" s="68"/>
      <c r="D45" s="143" t="s">
        <v>12</v>
      </c>
      <c r="E45" s="143"/>
      <c r="F45" s="143"/>
      <c r="G45" s="143"/>
      <c r="H45" s="143"/>
      <c r="I45" s="143"/>
      <c r="J45" s="143"/>
      <c r="K45" s="27"/>
      <c r="L45" s="111"/>
      <c r="M45" s="155">
        <v>0</v>
      </c>
      <c r="N45" s="155"/>
      <c r="O45" s="155"/>
      <c r="P45" s="155"/>
      <c r="Q45" s="112"/>
      <c r="R45" s="158"/>
      <c r="S45" s="164"/>
      <c r="T45" s="152"/>
      <c r="U45" s="111"/>
      <c r="V45" s="155">
        <v>0</v>
      </c>
      <c r="W45" s="155"/>
      <c r="X45" s="155"/>
      <c r="Y45" s="155"/>
      <c r="Z45" s="112"/>
      <c r="AA45" s="173"/>
      <c r="AB45" s="164"/>
      <c r="AC45" s="152"/>
      <c r="AD45" s="111"/>
      <c r="AE45" s="155">
        <v>0</v>
      </c>
      <c r="AF45" s="155"/>
      <c r="AG45" s="155"/>
      <c r="AH45" s="155"/>
      <c r="AI45" s="112"/>
      <c r="AJ45" s="158"/>
      <c r="AK45" s="164"/>
      <c r="AL45" s="152"/>
      <c r="AM45" s="111"/>
      <c r="AN45" s="155">
        <v>0</v>
      </c>
      <c r="AO45" s="155"/>
      <c r="AP45" s="155"/>
      <c r="AQ45" s="155"/>
      <c r="AR45" s="112"/>
      <c r="AS45" s="173"/>
      <c r="AT45" s="164"/>
      <c r="AU45" s="152"/>
      <c r="AV45" s="111"/>
      <c r="AW45" s="155">
        <v>0</v>
      </c>
      <c r="AX45" s="155"/>
      <c r="AY45" s="155"/>
      <c r="AZ45" s="155"/>
      <c r="BA45" s="112"/>
      <c r="BB45" s="158"/>
      <c r="BC45" s="164"/>
      <c r="BD45" s="176"/>
      <c r="BE45" s="7"/>
      <c r="BF45" s="7"/>
      <c r="BG45" s="7"/>
    </row>
    <row r="46" spans="1:59" ht="9.6" customHeight="1">
      <c r="A46" s="206"/>
      <c r="B46" s="206"/>
      <c r="C46" s="71"/>
      <c r="D46" s="144"/>
      <c r="E46" s="144"/>
      <c r="F46" s="144"/>
      <c r="G46" s="144"/>
      <c r="H46" s="144"/>
      <c r="I46" s="144"/>
      <c r="J46" s="144"/>
      <c r="K46" s="28"/>
      <c r="L46" s="113"/>
      <c r="M46" s="156"/>
      <c r="N46" s="156"/>
      <c r="O46" s="156"/>
      <c r="P46" s="156"/>
      <c r="Q46" s="114"/>
      <c r="R46" s="159"/>
      <c r="S46" s="165"/>
      <c r="T46" s="153"/>
      <c r="U46" s="113"/>
      <c r="V46" s="156"/>
      <c r="W46" s="156"/>
      <c r="X46" s="156"/>
      <c r="Y46" s="156"/>
      <c r="Z46" s="114"/>
      <c r="AA46" s="166"/>
      <c r="AB46" s="165"/>
      <c r="AC46" s="153"/>
      <c r="AD46" s="113"/>
      <c r="AE46" s="156"/>
      <c r="AF46" s="156"/>
      <c r="AG46" s="156"/>
      <c r="AH46" s="156"/>
      <c r="AI46" s="114"/>
      <c r="AJ46" s="159"/>
      <c r="AK46" s="165"/>
      <c r="AL46" s="153"/>
      <c r="AM46" s="113"/>
      <c r="AN46" s="156"/>
      <c r="AO46" s="156"/>
      <c r="AP46" s="156"/>
      <c r="AQ46" s="156"/>
      <c r="AR46" s="114"/>
      <c r="AS46" s="166"/>
      <c r="AT46" s="165"/>
      <c r="AU46" s="153"/>
      <c r="AV46" s="113"/>
      <c r="AW46" s="156"/>
      <c r="AX46" s="156"/>
      <c r="AY46" s="156"/>
      <c r="AZ46" s="156"/>
      <c r="BA46" s="114"/>
      <c r="BB46" s="159"/>
      <c r="BC46" s="165"/>
      <c r="BD46" s="167"/>
      <c r="BE46" s="7"/>
      <c r="BF46" s="7"/>
      <c r="BG46" s="7"/>
    </row>
    <row r="47" spans="1:59" ht="9.6" customHeight="1">
      <c r="A47" s="206"/>
      <c r="B47" s="206"/>
      <c r="C47" s="72"/>
      <c r="D47" s="180"/>
      <c r="E47" s="180"/>
      <c r="F47" s="180"/>
      <c r="G47" s="180"/>
      <c r="H47" s="180"/>
      <c r="I47" s="180"/>
      <c r="J47" s="180"/>
      <c r="K47" s="29"/>
      <c r="L47" s="115"/>
      <c r="M47" s="157"/>
      <c r="N47" s="157"/>
      <c r="O47" s="157"/>
      <c r="P47" s="157"/>
      <c r="Q47" s="116"/>
      <c r="R47" s="160"/>
      <c r="S47" s="170"/>
      <c r="T47" s="154"/>
      <c r="U47" s="115"/>
      <c r="V47" s="157"/>
      <c r="W47" s="157"/>
      <c r="X47" s="157"/>
      <c r="Y47" s="157"/>
      <c r="Z47" s="116"/>
      <c r="AA47" s="169"/>
      <c r="AB47" s="170"/>
      <c r="AC47" s="154"/>
      <c r="AD47" s="115"/>
      <c r="AE47" s="157"/>
      <c r="AF47" s="157"/>
      <c r="AG47" s="157"/>
      <c r="AH47" s="157"/>
      <c r="AI47" s="116"/>
      <c r="AJ47" s="160"/>
      <c r="AK47" s="170"/>
      <c r="AL47" s="154"/>
      <c r="AM47" s="115"/>
      <c r="AN47" s="157"/>
      <c r="AO47" s="157"/>
      <c r="AP47" s="157"/>
      <c r="AQ47" s="157"/>
      <c r="AR47" s="116"/>
      <c r="AS47" s="169"/>
      <c r="AT47" s="170"/>
      <c r="AU47" s="154"/>
      <c r="AV47" s="115"/>
      <c r="AW47" s="157"/>
      <c r="AX47" s="157"/>
      <c r="AY47" s="157"/>
      <c r="AZ47" s="157"/>
      <c r="BA47" s="116"/>
      <c r="BB47" s="160"/>
      <c r="BC47" s="170"/>
      <c r="BD47" s="168"/>
      <c r="BE47" s="7"/>
      <c r="BF47" s="7"/>
      <c r="BG47" s="7"/>
    </row>
    <row r="48" spans="1:59" ht="9.6" customHeight="1">
      <c r="A48" s="206"/>
      <c r="B48" s="206"/>
      <c r="C48" s="68"/>
      <c r="D48" s="143" t="s">
        <v>13</v>
      </c>
      <c r="E48" s="143"/>
      <c r="F48" s="143"/>
      <c r="G48" s="143"/>
      <c r="H48" s="143"/>
      <c r="I48" s="143"/>
      <c r="J48" s="143"/>
      <c r="K48" s="27"/>
      <c r="L48" s="111"/>
      <c r="M48" s="155">
        <f>M39+M42-M45</f>
        <v>5</v>
      </c>
      <c r="N48" s="155"/>
      <c r="O48" s="155"/>
      <c r="P48" s="155"/>
      <c r="Q48" s="112"/>
      <c r="R48" s="158" t="s">
        <v>37</v>
      </c>
      <c r="S48" s="161">
        <f>(M48/M14)*100</f>
        <v>0.16611295681063123</v>
      </c>
      <c r="T48" s="152" t="s">
        <v>38</v>
      </c>
      <c r="U48" s="111"/>
      <c r="V48" s="155">
        <f>V39+V42-V45</f>
        <v>7</v>
      </c>
      <c r="W48" s="155"/>
      <c r="X48" s="155"/>
      <c r="Y48" s="155"/>
      <c r="Z48" s="112"/>
      <c r="AA48" s="173" t="s">
        <v>37</v>
      </c>
      <c r="AB48" s="161">
        <f>(V48/V14)*100</f>
        <v>0.23194168323392977</v>
      </c>
      <c r="AC48" s="152" t="s">
        <v>38</v>
      </c>
      <c r="AD48" s="111"/>
      <c r="AE48" s="155">
        <f>AE39+AE42-AE45</f>
        <v>40</v>
      </c>
      <c r="AF48" s="155"/>
      <c r="AG48" s="155"/>
      <c r="AH48" s="155"/>
      <c r="AI48" s="112"/>
      <c r="AJ48" s="158" t="s">
        <v>37</v>
      </c>
      <c r="AK48" s="161">
        <f>(AE48/AE14)*100</f>
        <v>1.2903225806451613</v>
      </c>
      <c r="AL48" s="152" t="s">
        <v>38</v>
      </c>
      <c r="AM48" s="111"/>
      <c r="AN48" s="155">
        <f>AN39+AN42-AN45</f>
        <v>90</v>
      </c>
      <c r="AO48" s="155"/>
      <c r="AP48" s="155"/>
      <c r="AQ48" s="155"/>
      <c r="AR48" s="112"/>
      <c r="AS48" s="173" t="s">
        <v>37</v>
      </c>
      <c r="AT48" s="161">
        <f>(AN48/AN14)*100</f>
        <v>2.7272727272727271</v>
      </c>
      <c r="AU48" s="152" t="s">
        <v>38</v>
      </c>
      <c r="AV48" s="111"/>
      <c r="AW48" s="155">
        <f>AW39+AW42-AW45</f>
        <v>95</v>
      </c>
      <c r="AX48" s="155"/>
      <c r="AY48" s="155"/>
      <c r="AZ48" s="155"/>
      <c r="BA48" s="112"/>
      <c r="BB48" s="158" t="s">
        <v>37</v>
      </c>
      <c r="BC48" s="161">
        <f>(AW48/AW14)*100</f>
        <v>2.8787878787878789</v>
      </c>
      <c r="BD48" s="176" t="s">
        <v>38</v>
      </c>
      <c r="BE48" s="7"/>
      <c r="BF48" s="7"/>
      <c r="BG48" s="7"/>
    </row>
    <row r="49" spans="1:59" ht="9.6" customHeight="1">
      <c r="A49" s="206"/>
      <c r="B49" s="206"/>
      <c r="C49" s="71"/>
      <c r="D49" s="144"/>
      <c r="E49" s="144"/>
      <c r="F49" s="144"/>
      <c r="G49" s="144"/>
      <c r="H49" s="144"/>
      <c r="I49" s="144"/>
      <c r="J49" s="144"/>
      <c r="K49" s="28"/>
      <c r="L49" s="113"/>
      <c r="M49" s="156"/>
      <c r="N49" s="156"/>
      <c r="O49" s="156"/>
      <c r="P49" s="156"/>
      <c r="Q49" s="114"/>
      <c r="R49" s="159"/>
      <c r="S49" s="162"/>
      <c r="T49" s="153"/>
      <c r="U49" s="113"/>
      <c r="V49" s="156"/>
      <c r="W49" s="156"/>
      <c r="X49" s="156"/>
      <c r="Y49" s="156"/>
      <c r="Z49" s="114"/>
      <c r="AA49" s="166"/>
      <c r="AB49" s="162"/>
      <c r="AC49" s="153"/>
      <c r="AD49" s="113"/>
      <c r="AE49" s="156"/>
      <c r="AF49" s="156"/>
      <c r="AG49" s="156"/>
      <c r="AH49" s="156"/>
      <c r="AI49" s="114"/>
      <c r="AJ49" s="159"/>
      <c r="AK49" s="162"/>
      <c r="AL49" s="153"/>
      <c r="AM49" s="113"/>
      <c r="AN49" s="156"/>
      <c r="AO49" s="156"/>
      <c r="AP49" s="156"/>
      <c r="AQ49" s="156"/>
      <c r="AR49" s="114"/>
      <c r="AS49" s="166"/>
      <c r="AT49" s="162"/>
      <c r="AU49" s="153"/>
      <c r="AV49" s="113"/>
      <c r="AW49" s="156"/>
      <c r="AX49" s="156"/>
      <c r="AY49" s="156"/>
      <c r="AZ49" s="156"/>
      <c r="BA49" s="114"/>
      <c r="BB49" s="159"/>
      <c r="BC49" s="162"/>
      <c r="BD49" s="167"/>
      <c r="BE49" s="7"/>
      <c r="BF49" s="7"/>
      <c r="BG49" s="7"/>
    </row>
    <row r="50" spans="1:59" ht="9.6" customHeight="1">
      <c r="A50" s="206"/>
      <c r="B50" s="206"/>
      <c r="C50" s="72"/>
      <c r="D50" s="180"/>
      <c r="E50" s="180"/>
      <c r="F50" s="180"/>
      <c r="G50" s="180"/>
      <c r="H50" s="180"/>
      <c r="I50" s="180"/>
      <c r="J50" s="180"/>
      <c r="K50" s="29"/>
      <c r="L50" s="115"/>
      <c r="M50" s="157"/>
      <c r="N50" s="157"/>
      <c r="O50" s="157"/>
      <c r="P50" s="157"/>
      <c r="Q50" s="116"/>
      <c r="R50" s="160"/>
      <c r="S50" s="163"/>
      <c r="T50" s="154"/>
      <c r="U50" s="115"/>
      <c r="V50" s="157"/>
      <c r="W50" s="157"/>
      <c r="X50" s="157"/>
      <c r="Y50" s="157"/>
      <c r="Z50" s="116"/>
      <c r="AA50" s="169"/>
      <c r="AB50" s="163"/>
      <c r="AC50" s="154"/>
      <c r="AD50" s="115"/>
      <c r="AE50" s="157"/>
      <c r="AF50" s="157"/>
      <c r="AG50" s="157"/>
      <c r="AH50" s="157"/>
      <c r="AI50" s="116"/>
      <c r="AJ50" s="160"/>
      <c r="AK50" s="163"/>
      <c r="AL50" s="154"/>
      <c r="AM50" s="115"/>
      <c r="AN50" s="157"/>
      <c r="AO50" s="157"/>
      <c r="AP50" s="157"/>
      <c r="AQ50" s="157"/>
      <c r="AR50" s="116"/>
      <c r="AS50" s="169"/>
      <c r="AT50" s="163"/>
      <c r="AU50" s="154"/>
      <c r="AV50" s="115"/>
      <c r="AW50" s="157"/>
      <c r="AX50" s="157"/>
      <c r="AY50" s="157"/>
      <c r="AZ50" s="157"/>
      <c r="BA50" s="116"/>
      <c r="BB50" s="160"/>
      <c r="BC50" s="163"/>
      <c r="BD50" s="168"/>
      <c r="BE50" s="7"/>
      <c r="BF50" s="7"/>
      <c r="BG50" s="7"/>
    </row>
    <row r="51" spans="1:59" ht="9.6" customHeight="1">
      <c r="A51" s="206"/>
      <c r="B51" s="206"/>
      <c r="C51" s="68"/>
      <c r="D51" s="143" t="s">
        <v>1</v>
      </c>
      <c r="E51" s="143"/>
      <c r="F51" s="143"/>
      <c r="G51" s="143"/>
      <c r="H51" s="143"/>
      <c r="I51" s="143"/>
      <c r="J51" s="143"/>
      <c r="K51" s="27"/>
      <c r="L51" s="111"/>
      <c r="M51" s="155">
        <v>126</v>
      </c>
      <c r="N51" s="155"/>
      <c r="O51" s="155"/>
      <c r="P51" s="155"/>
      <c r="Q51" s="112"/>
      <c r="R51" s="158"/>
      <c r="S51" s="164"/>
      <c r="T51" s="152"/>
      <c r="U51" s="111"/>
      <c r="V51" s="155">
        <v>121</v>
      </c>
      <c r="W51" s="155"/>
      <c r="X51" s="155"/>
      <c r="Y51" s="155"/>
      <c r="Z51" s="112"/>
      <c r="AA51" s="173"/>
      <c r="AB51" s="164"/>
      <c r="AC51" s="152"/>
      <c r="AD51" s="111"/>
      <c r="AE51" s="155">
        <v>116</v>
      </c>
      <c r="AF51" s="155"/>
      <c r="AG51" s="155"/>
      <c r="AH51" s="155"/>
      <c r="AI51" s="112"/>
      <c r="AJ51" s="158"/>
      <c r="AK51" s="164"/>
      <c r="AL51" s="152"/>
      <c r="AM51" s="111"/>
      <c r="AN51" s="155">
        <v>111</v>
      </c>
      <c r="AO51" s="155"/>
      <c r="AP51" s="155"/>
      <c r="AQ51" s="155"/>
      <c r="AR51" s="112"/>
      <c r="AS51" s="173"/>
      <c r="AT51" s="164"/>
      <c r="AU51" s="152"/>
      <c r="AV51" s="111"/>
      <c r="AW51" s="155">
        <v>106</v>
      </c>
      <c r="AX51" s="155"/>
      <c r="AY51" s="155"/>
      <c r="AZ51" s="155"/>
      <c r="BA51" s="112"/>
      <c r="BB51" s="158"/>
      <c r="BC51" s="164"/>
      <c r="BD51" s="176"/>
      <c r="BE51" s="7"/>
      <c r="BF51" s="7"/>
      <c r="BG51" s="7"/>
    </row>
    <row r="52" spans="1:59" ht="9.6" customHeight="1">
      <c r="A52" s="206"/>
      <c r="B52" s="206"/>
      <c r="C52" s="71"/>
      <c r="D52" s="144"/>
      <c r="E52" s="144"/>
      <c r="F52" s="144"/>
      <c r="G52" s="144"/>
      <c r="H52" s="144"/>
      <c r="I52" s="144"/>
      <c r="J52" s="144"/>
      <c r="K52" s="28"/>
      <c r="L52" s="113"/>
      <c r="M52" s="156"/>
      <c r="N52" s="156"/>
      <c r="O52" s="156"/>
      <c r="P52" s="156"/>
      <c r="Q52" s="114"/>
      <c r="R52" s="159"/>
      <c r="S52" s="165"/>
      <c r="T52" s="153"/>
      <c r="U52" s="113"/>
      <c r="V52" s="156"/>
      <c r="W52" s="156"/>
      <c r="X52" s="156"/>
      <c r="Y52" s="156"/>
      <c r="Z52" s="114"/>
      <c r="AA52" s="166"/>
      <c r="AB52" s="165"/>
      <c r="AC52" s="153"/>
      <c r="AD52" s="113"/>
      <c r="AE52" s="156"/>
      <c r="AF52" s="156"/>
      <c r="AG52" s="156"/>
      <c r="AH52" s="156"/>
      <c r="AI52" s="114"/>
      <c r="AJ52" s="159"/>
      <c r="AK52" s="165"/>
      <c r="AL52" s="153"/>
      <c r="AM52" s="113"/>
      <c r="AN52" s="156"/>
      <c r="AO52" s="156"/>
      <c r="AP52" s="156"/>
      <c r="AQ52" s="156"/>
      <c r="AR52" s="114"/>
      <c r="AS52" s="166"/>
      <c r="AT52" s="165"/>
      <c r="AU52" s="153"/>
      <c r="AV52" s="113"/>
      <c r="AW52" s="156"/>
      <c r="AX52" s="156"/>
      <c r="AY52" s="156"/>
      <c r="AZ52" s="156"/>
      <c r="BA52" s="114"/>
      <c r="BB52" s="159"/>
      <c r="BC52" s="165"/>
      <c r="BD52" s="167"/>
      <c r="BE52" s="7"/>
      <c r="BF52" s="7"/>
      <c r="BG52" s="7"/>
    </row>
    <row r="53" spans="1:59" ht="9.6" customHeight="1" thickBot="1">
      <c r="A53" s="206"/>
      <c r="B53" s="206"/>
      <c r="C53" s="71"/>
      <c r="D53" s="144"/>
      <c r="E53" s="144"/>
      <c r="F53" s="144"/>
      <c r="G53" s="144"/>
      <c r="H53" s="144"/>
      <c r="I53" s="144"/>
      <c r="J53" s="144"/>
      <c r="K53" s="28"/>
      <c r="L53" s="113"/>
      <c r="M53" s="179"/>
      <c r="N53" s="179"/>
      <c r="O53" s="179"/>
      <c r="P53" s="179"/>
      <c r="Q53" s="114"/>
      <c r="R53" s="159"/>
      <c r="S53" s="165"/>
      <c r="T53" s="153"/>
      <c r="U53" s="113"/>
      <c r="V53" s="179"/>
      <c r="W53" s="179"/>
      <c r="X53" s="179"/>
      <c r="Y53" s="179"/>
      <c r="Z53" s="114"/>
      <c r="AA53" s="166"/>
      <c r="AB53" s="165"/>
      <c r="AC53" s="153"/>
      <c r="AD53" s="113"/>
      <c r="AE53" s="179"/>
      <c r="AF53" s="179"/>
      <c r="AG53" s="179"/>
      <c r="AH53" s="179"/>
      <c r="AI53" s="114"/>
      <c r="AJ53" s="159"/>
      <c r="AK53" s="165"/>
      <c r="AL53" s="153"/>
      <c r="AM53" s="113"/>
      <c r="AN53" s="179"/>
      <c r="AO53" s="179"/>
      <c r="AP53" s="179"/>
      <c r="AQ53" s="179"/>
      <c r="AR53" s="114"/>
      <c r="AS53" s="166"/>
      <c r="AT53" s="165"/>
      <c r="AU53" s="153"/>
      <c r="AV53" s="113"/>
      <c r="AW53" s="179"/>
      <c r="AX53" s="179"/>
      <c r="AY53" s="179"/>
      <c r="AZ53" s="179"/>
      <c r="BA53" s="114"/>
      <c r="BB53" s="159"/>
      <c r="BC53" s="165"/>
      <c r="BD53" s="167"/>
      <c r="BE53" s="18"/>
      <c r="BF53" s="18"/>
      <c r="BG53" s="18"/>
    </row>
    <row r="54" spans="1:59" ht="9.6" customHeight="1">
      <c r="A54" s="206"/>
      <c r="B54" s="206"/>
      <c r="C54" s="88"/>
      <c r="D54" s="217" t="s">
        <v>14</v>
      </c>
      <c r="E54" s="218"/>
      <c r="F54" s="218"/>
      <c r="G54" s="218"/>
      <c r="H54" s="218"/>
      <c r="I54" s="218"/>
      <c r="J54" s="218"/>
      <c r="K54" s="89"/>
      <c r="L54" s="117"/>
      <c r="M54" s="177">
        <f>SUM(M48,M51)</f>
        <v>131</v>
      </c>
      <c r="N54" s="177"/>
      <c r="O54" s="177"/>
      <c r="P54" s="177"/>
      <c r="Q54" s="118"/>
      <c r="R54" s="195"/>
      <c r="S54" s="191"/>
      <c r="T54" s="193"/>
      <c r="U54" s="117"/>
      <c r="V54" s="177">
        <f>SUM(V48,V51)</f>
        <v>128</v>
      </c>
      <c r="W54" s="177"/>
      <c r="X54" s="177"/>
      <c r="Y54" s="177"/>
      <c r="Z54" s="118"/>
      <c r="AA54" s="189"/>
      <c r="AB54" s="191"/>
      <c r="AC54" s="193"/>
      <c r="AD54" s="117"/>
      <c r="AE54" s="177">
        <f>SUM(AE48,AE51)</f>
        <v>156</v>
      </c>
      <c r="AF54" s="177"/>
      <c r="AG54" s="177"/>
      <c r="AH54" s="177"/>
      <c r="AI54" s="118"/>
      <c r="AJ54" s="195"/>
      <c r="AK54" s="191"/>
      <c r="AL54" s="193"/>
      <c r="AM54" s="117"/>
      <c r="AN54" s="177">
        <f>SUM(AN48,AN51)</f>
        <v>201</v>
      </c>
      <c r="AO54" s="177"/>
      <c r="AP54" s="177"/>
      <c r="AQ54" s="177"/>
      <c r="AR54" s="118"/>
      <c r="AS54" s="189"/>
      <c r="AT54" s="191"/>
      <c r="AU54" s="193"/>
      <c r="AV54" s="117"/>
      <c r="AW54" s="177">
        <f>SUM(AW48,AW51)</f>
        <v>201</v>
      </c>
      <c r="AX54" s="177"/>
      <c r="AY54" s="177"/>
      <c r="AZ54" s="177"/>
      <c r="BA54" s="118"/>
      <c r="BB54" s="195"/>
      <c r="BC54" s="191"/>
      <c r="BD54" s="197"/>
      <c r="BE54" s="17"/>
      <c r="BF54" s="17"/>
      <c r="BG54" s="17"/>
    </row>
    <row r="55" spans="1:59" ht="9.6" customHeight="1">
      <c r="A55" s="206"/>
      <c r="B55" s="206"/>
      <c r="C55" s="69"/>
      <c r="D55" s="178"/>
      <c r="E55" s="144"/>
      <c r="F55" s="144"/>
      <c r="G55" s="144"/>
      <c r="H55" s="144"/>
      <c r="I55" s="144"/>
      <c r="J55" s="144"/>
      <c r="K55" s="30"/>
      <c r="L55" s="113"/>
      <c r="M55" s="156"/>
      <c r="N55" s="156"/>
      <c r="O55" s="156"/>
      <c r="P55" s="156"/>
      <c r="Q55" s="114"/>
      <c r="R55" s="159"/>
      <c r="S55" s="165"/>
      <c r="T55" s="153"/>
      <c r="U55" s="113"/>
      <c r="V55" s="156"/>
      <c r="W55" s="156"/>
      <c r="X55" s="156"/>
      <c r="Y55" s="156"/>
      <c r="Z55" s="114"/>
      <c r="AA55" s="166"/>
      <c r="AB55" s="165"/>
      <c r="AC55" s="153"/>
      <c r="AD55" s="113"/>
      <c r="AE55" s="156"/>
      <c r="AF55" s="156"/>
      <c r="AG55" s="156"/>
      <c r="AH55" s="156"/>
      <c r="AI55" s="114"/>
      <c r="AJ55" s="159"/>
      <c r="AK55" s="165"/>
      <c r="AL55" s="153"/>
      <c r="AM55" s="113"/>
      <c r="AN55" s="156"/>
      <c r="AO55" s="156"/>
      <c r="AP55" s="156"/>
      <c r="AQ55" s="156"/>
      <c r="AR55" s="114"/>
      <c r="AS55" s="166"/>
      <c r="AT55" s="165"/>
      <c r="AU55" s="153"/>
      <c r="AV55" s="113"/>
      <c r="AW55" s="156"/>
      <c r="AX55" s="156"/>
      <c r="AY55" s="156"/>
      <c r="AZ55" s="156"/>
      <c r="BA55" s="114"/>
      <c r="BB55" s="159"/>
      <c r="BC55" s="165"/>
      <c r="BD55" s="167"/>
      <c r="BE55" s="17"/>
      <c r="BF55" s="17"/>
      <c r="BG55" s="17"/>
    </row>
    <row r="56" spans="1:59" ht="9.6" customHeight="1">
      <c r="A56" s="206"/>
      <c r="B56" s="206"/>
      <c r="C56" s="71"/>
      <c r="D56" s="144"/>
      <c r="E56" s="144"/>
      <c r="F56" s="144"/>
      <c r="G56" s="144"/>
      <c r="H56" s="144"/>
      <c r="I56" s="144"/>
      <c r="J56" s="144"/>
      <c r="K56" s="28"/>
      <c r="L56" s="113"/>
      <c r="M56" s="156"/>
      <c r="N56" s="156"/>
      <c r="O56" s="156"/>
      <c r="P56" s="156"/>
      <c r="Q56" s="114"/>
      <c r="R56" s="159"/>
      <c r="S56" s="165"/>
      <c r="T56" s="153"/>
      <c r="U56" s="113"/>
      <c r="V56" s="156"/>
      <c r="W56" s="156"/>
      <c r="X56" s="156"/>
      <c r="Y56" s="156"/>
      <c r="Z56" s="114"/>
      <c r="AA56" s="166"/>
      <c r="AB56" s="165"/>
      <c r="AC56" s="153"/>
      <c r="AD56" s="113"/>
      <c r="AE56" s="156"/>
      <c r="AF56" s="156"/>
      <c r="AG56" s="156"/>
      <c r="AH56" s="156"/>
      <c r="AI56" s="114"/>
      <c r="AJ56" s="159"/>
      <c r="AK56" s="165"/>
      <c r="AL56" s="153"/>
      <c r="AM56" s="113"/>
      <c r="AN56" s="156"/>
      <c r="AO56" s="156"/>
      <c r="AP56" s="156"/>
      <c r="AQ56" s="156"/>
      <c r="AR56" s="114"/>
      <c r="AS56" s="166"/>
      <c r="AT56" s="165"/>
      <c r="AU56" s="153"/>
      <c r="AV56" s="113"/>
      <c r="AW56" s="156"/>
      <c r="AX56" s="156"/>
      <c r="AY56" s="156"/>
      <c r="AZ56" s="156"/>
      <c r="BA56" s="114"/>
      <c r="BB56" s="159"/>
      <c r="BC56" s="165"/>
      <c r="BD56" s="167"/>
      <c r="BE56" s="17"/>
      <c r="BF56" s="17"/>
      <c r="BG56" s="17"/>
    </row>
    <row r="57" spans="1:59" ht="9.6" customHeight="1" thickBot="1">
      <c r="A57" s="206"/>
      <c r="B57" s="206"/>
      <c r="C57" s="90"/>
      <c r="D57" s="145"/>
      <c r="E57" s="145"/>
      <c r="F57" s="145"/>
      <c r="G57" s="145"/>
      <c r="H57" s="145"/>
      <c r="I57" s="145"/>
      <c r="J57" s="145"/>
      <c r="K57" s="91"/>
      <c r="L57" s="119"/>
      <c r="M57" s="179"/>
      <c r="N57" s="179"/>
      <c r="O57" s="179"/>
      <c r="P57" s="179"/>
      <c r="Q57" s="120"/>
      <c r="R57" s="196"/>
      <c r="S57" s="192"/>
      <c r="T57" s="194"/>
      <c r="U57" s="119"/>
      <c r="V57" s="179"/>
      <c r="W57" s="179"/>
      <c r="X57" s="179"/>
      <c r="Y57" s="179"/>
      <c r="Z57" s="120"/>
      <c r="AA57" s="190"/>
      <c r="AB57" s="192"/>
      <c r="AC57" s="194"/>
      <c r="AD57" s="119"/>
      <c r="AE57" s="179"/>
      <c r="AF57" s="179"/>
      <c r="AG57" s="179"/>
      <c r="AH57" s="179"/>
      <c r="AI57" s="120"/>
      <c r="AJ57" s="196"/>
      <c r="AK57" s="192"/>
      <c r="AL57" s="194"/>
      <c r="AM57" s="119"/>
      <c r="AN57" s="179"/>
      <c r="AO57" s="179"/>
      <c r="AP57" s="179"/>
      <c r="AQ57" s="179"/>
      <c r="AR57" s="120"/>
      <c r="AS57" s="190"/>
      <c r="AT57" s="192"/>
      <c r="AU57" s="194"/>
      <c r="AV57" s="119"/>
      <c r="AW57" s="179"/>
      <c r="AX57" s="179"/>
      <c r="AY57" s="179"/>
      <c r="AZ57" s="179"/>
      <c r="BA57" s="120"/>
      <c r="BB57" s="196"/>
      <c r="BC57" s="192"/>
      <c r="BD57" s="198"/>
      <c r="BE57" s="17"/>
      <c r="BF57" s="17"/>
      <c r="BG57" s="17"/>
    </row>
    <row r="58" spans="1:59" ht="9.6" customHeight="1">
      <c r="A58" s="206"/>
      <c r="B58" s="206"/>
      <c r="C58" s="69"/>
      <c r="D58" s="178" t="s">
        <v>15</v>
      </c>
      <c r="E58" s="144"/>
      <c r="F58" s="144"/>
      <c r="G58" s="144"/>
      <c r="H58" s="144"/>
      <c r="I58" s="144"/>
      <c r="J58" s="144"/>
      <c r="K58" s="30"/>
      <c r="L58" s="113"/>
      <c r="M58" s="177">
        <v>131</v>
      </c>
      <c r="N58" s="177"/>
      <c r="O58" s="177"/>
      <c r="P58" s="177"/>
      <c r="Q58" s="114"/>
      <c r="R58" s="159"/>
      <c r="S58" s="165"/>
      <c r="T58" s="153"/>
      <c r="U58" s="113"/>
      <c r="V58" s="177">
        <v>136</v>
      </c>
      <c r="W58" s="177"/>
      <c r="X58" s="177"/>
      <c r="Y58" s="177"/>
      <c r="Z58" s="114"/>
      <c r="AA58" s="166"/>
      <c r="AB58" s="165"/>
      <c r="AC58" s="153"/>
      <c r="AD58" s="113"/>
      <c r="AE58" s="177">
        <v>158</v>
      </c>
      <c r="AF58" s="177"/>
      <c r="AG58" s="177"/>
      <c r="AH58" s="177"/>
      <c r="AI58" s="114"/>
      <c r="AJ58" s="159"/>
      <c r="AK58" s="165"/>
      <c r="AL58" s="153"/>
      <c r="AM58" s="113"/>
      <c r="AN58" s="177">
        <v>236</v>
      </c>
      <c r="AO58" s="177"/>
      <c r="AP58" s="177"/>
      <c r="AQ58" s="177"/>
      <c r="AR58" s="114"/>
      <c r="AS58" s="166"/>
      <c r="AT58" s="165"/>
      <c r="AU58" s="153"/>
      <c r="AV58" s="113"/>
      <c r="AW58" s="177">
        <v>211</v>
      </c>
      <c r="AX58" s="177"/>
      <c r="AY58" s="177"/>
      <c r="AZ58" s="177"/>
      <c r="BA58" s="114"/>
      <c r="BB58" s="159"/>
      <c r="BC58" s="165"/>
      <c r="BD58" s="167"/>
      <c r="BE58" s="17"/>
      <c r="BF58" s="17"/>
      <c r="BG58" s="17"/>
    </row>
    <row r="59" spans="1:59" ht="9.6" customHeight="1">
      <c r="A59" s="206"/>
      <c r="B59" s="206"/>
      <c r="C59" s="71"/>
      <c r="D59" s="144"/>
      <c r="E59" s="144"/>
      <c r="F59" s="144"/>
      <c r="G59" s="144"/>
      <c r="H59" s="144"/>
      <c r="I59" s="144"/>
      <c r="J59" s="144"/>
      <c r="K59" s="28"/>
      <c r="L59" s="113"/>
      <c r="M59" s="156"/>
      <c r="N59" s="156"/>
      <c r="O59" s="156"/>
      <c r="P59" s="156"/>
      <c r="Q59" s="114"/>
      <c r="R59" s="159"/>
      <c r="S59" s="165"/>
      <c r="T59" s="153"/>
      <c r="U59" s="113"/>
      <c r="V59" s="156"/>
      <c r="W59" s="156"/>
      <c r="X59" s="156"/>
      <c r="Y59" s="156"/>
      <c r="Z59" s="114"/>
      <c r="AA59" s="166"/>
      <c r="AB59" s="165"/>
      <c r="AC59" s="153"/>
      <c r="AD59" s="113"/>
      <c r="AE59" s="156"/>
      <c r="AF59" s="156"/>
      <c r="AG59" s="156"/>
      <c r="AH59" s="156"/>
      <c r="AI59" s="114"/>
      <c r="AJ59" s="159"/>
      <c r="AK59" s="165"/>
      <c r="AL59" s="153"/>
      <c r="AM59" s="113"/>
      <c r="AN59" s="156"/>
      <c r="AO59" s="156"/>
      <c r="AP59" s="156"/>
      <c r="AQ59" s="156"/>
      <c r="AR59" s="114"/>
      <c r="AS59" s="166"/>
      <c r="AT59" s="165"/>
      <c r="AU59" s="153"/>
      <c r="AV59" s="113"/>
      <c r="AW59" s="156"/>
      <c r="AX59" s="156"/>
      <c r="AY59" s="156"/>
      <c r="AZ59" s="156"/>
      <c r="BA59" s="114"/>
      <c r="BB59" s="159"/>
      <c r="BC59" s="165"/>
      <c r="BD59" s="167"/>
      <c r="BE59" s="17"/>
      <c r="BF59" s="17"/>
      <c r="BG59" s="17"/>
    </row>
    <row r="60" spans="1:59" ht="9.6" customHeight="1">
      <c r="A60" s="206"/>
      <c r="B60" s="206"/>
      <c r="C60" s="71"/>
      <c r="D60" s="144"/>
      <c r="E60" s="144"/>
      <c r="F60" s="144"/>
      <c r="G60" s="144"/>
      <c r="H60" s="144"/>
      <c r="I60" s="144"/>
      <c r="J60" s="144"/>
      <c r="K60" s="28"/>
      <c r="L60" s="113"/>
      <c r="M60" s="156"/>
      <c r="N60" s="156"/>
      <c r="O60" s="156"/>
      <c r="P60" s="156"/>
      <c r="Q60" s="114"/>
      <c r="R60" s="159"/>
      <c r="S60" s="165"/>
      <c r="T60" s="153"/>
      <c r="U60" s="113"/>
      <c r="V60" s="156"/>
      <c r="W60" s="156"/>
      <c r="X60" s="156"/>
      <c r="Y60" s="156"/>
      <c r="Z60" s="114"/>
      <c r="AA60" s="166"/>
      <c r="AB60" s="165"/>
      <c r="AC60" s="153"/>
      <c r="AD60" s="113"/>
      <c r="AE60" s="156"/>
      <c r="AF60" s="156"/>
      <c r="AG60" s="156"/>
      <c r="AH60" s="156"/>
      <c r="AI60" s="114"/>
      <c r="AJ60" s="159"/>
      <c r="AK60" s="165"/>
      <c r="AL60" s="153"/>
      <c r="AM60" s="113"/>
      <c r="AN60" s="156"/>
      <c r="AO60" s="156"/>
      <c r="AP60" s="156"/>
      <c r="AQ60" s="156"/>
      <c r="AR60" s="114"/>
      <c r="AS60" s="166"/>
      <c r="AT60" s="165"/>
      <c r="AU60" s="153"/>
      <c r="AV60" s="113"/>
      <c r="AW60" s="156"/>
      <c r="AX60" s="156"/>
      <c r="AY60" s="156"/>
      <c r="AZ60" s="156"/>
      <c r="BA60" s="114"/>
      <c r="BB60" s="159"/>
      <c r="BC60" s="165"/>
      <c r="BD60" s="167"/>
      <c r="BE60" s="17"/>
      <c r="BF60" s="17"/>
      <c r="BG60" s="17"/>
    </row>
    <row r="61" spans="1:59" ht="9.6" customHeight="1">
      <c r="A61" s="206"/>
      <c r="B61" s="206"/>
      <c r="C61" s="71"/>
      <c r="D61" s="215" t="s">
        <v>16</v>
      </c>
      <c r="E61" s="215"/>
      <c r="F61" s="215"/>
      <c r="G61" s="215"/>
      <c r="H61" s="215"/>
      <c r="I61" s="215"/>
      <c r="J61" s="215"/>
      <c r="K61" s="17"/>
      <c r="L61" s="171" t="s">
        <v>43</v>
      </c>
      <c r="M61" s="156">
        <v>57</v>
      </c>
      <c r="N61" s="156"/>
      <c r="O61" s="156"/>
      <c r="P61" s="156"/>
      <c r="Q61" s="174" t="s">
        <v>44</v>
      </c>
      <c r="R61" s="15"/>
      <c r="S61" s="15"/>
      <c r="T61" s="9"/>
      <c r="U61" s="171" t="s">
        <v>43</v>
      </c>
      <c r="V61" s="156">
        <v>59</v>
      </c>
      <c r="W61" s="156"/>
      <c r="X61" s="156"/>
      <c r="Y61" s="156"/>
      <c r="Z61" s="159" t="s">
        <v>44</v>
      </c>
      <c r="AA61" s="38"/>
      <c r="AB61" s="17"/>
      <c r="AC61" s="7"/>
      <c r="AD61" s="171" t="s">
        <v>43</v>
      </c>
      <c r="AE61" s="156">
        <v>61</v>
      </c>
      <c r="AF61" s="156"/>
      <c r="AG61" s="156"/>
      <c r="AH61" s="156"/>
      <c r="AI61" s="174" t="s">
        <v>44</v>
      </c>
      <c r="AJ61" s="21"/>
      <c r="AK61" s="21"/>
      <c r="AL61" s="21"/>
      <c r="AM61" s="171" t="s">
        <v>43</v>
      </c>
      <c r="AN61" s="156">
        <v>63</v>
      </c>
      <c r="AO61" s="156"/>
      <c r="AP61" s="156"/>
      <c r="AQ61" s="156"/>
      <c r="AR61" s="159" t="s">
        <v>44</v>
      </c>
      <c r="AS61" s="38"/>
      <c r="AT61" s="17"/>
      <c r="AU61" s="17"/>
      <c r="AV61" s="171" t="s">
        <v>43</v>
      </c>
      <c r="AW61" s="156">
        <v>66</v>
      </c>
      <c r="AX61" s="156"/>
      <c r="AY61" s="156"/>
      <c r="AZ61" s="156"/>
      <c r="BA61" s="174" t="s">
        <v>44</v>
      </c>
      <c r="BB61" s="17"/>
      <c r="BC61" s="17"/>
      <c r="BD61" s="73"/>
      <c r="BE61" s="17"/>
      <c r="BF61" s="17"/>
      <c r="BG61" s="17"/>
    </row>
    <row r="62" spans="1:59" ht="9.6" customHeight="1">
      <c r="A62" s="206"/>
      <c r="B62" s="206"/>
      <c r="C62" s="72"/>
      <c r="D62" s="216"/>
      <c r="E62" s="216"/>
      <c r="F62" s="216"/>
      <c r="G62" s="216"/>
      <c r="H62" s="216"/>
      <c r="I62" s="216"/>
      <c r="J62" s="216"/>
      <c r="K62" s="32"/>
      <c r="L62" s="172"/>
      <c r="M62" s="157"/>
      <c r="N62" s="157"/>
      <c r="O62" s="157"/>
      <c r="P62" s="157"/>
      <c r="Q62" s="175"/>
      <c r="R62" s="16"/>
      <c r="S62" s="16"/>
      <c r="T62" s="10"/>
      <c r="U62" s="172"/>
      <c r="V62" s="157"/>
      <c r="W62" s="157"/>
      <c r="X62" s="157"/>
      <c r="Y62" s="157"/>
      <c r="Z62" s="160"/>
      <c r="AA62" s="39"/>
      <c r="AB62" s="32"/>
      <c r="AC62" s="8"/>
      <c r="AD62" s="172"/>
      <c r="AE62" s="157"/>
      <c r="AF62" s="157"/>
      <c r="AG62" s="157"/>
      <c r="AH62" s="157"/>
      <c r="AI62" s="175"/>
      <c r="AJ62" s="33"/>
      <c r="AK62" s="33"/>
      <c r="AL62" s="33"/>
      <c r="AM62" s="172"/>
      <c r="AN62" s="157"/>
      <c r="AO62" s="157"/>
      <c r="AP62" s="157"/>
      <c r="AQ62" s="157"/>
      <c r="AR62" s="160"/>
      <c r="AS62" s="40"/>
      <c r="AT62" s="32"/>
      <c r="AU62" s="32"/>
      <c r="AV62" s="172"/>
      <c r="AW62" s="157"/>
      <c r="AX62" s="157"/>
      <c r="AY62" s="157"/>
      <c r="AZ62" s="157"/>
      <c r="BA62" s="175"/>
      <c r="BB62" s="32"/>
      <c r="BC62" s="32"/>
      <c r="BD62" s="74"/>
      <c r="BE62" s="17"/>
      <c r="BF62" s="17"/>
      <c r="BG62" s="17"/>
    </row>
    <row r="63" spans="1:59" ht="9.6" customHeight="1">
      <c r="A63" s="206"/>
      <c r="B63" s="206"/>
      <c r="C63" s="68"/>
      <c r="D63" s="143" t="s">
        <v>17</v>
      </c>
      <c r="E63" s="143"/>
      <c r="F63" s="143"/>
      <c r="G63" s="143"/>
      <c r="H63" s="143"/>
      <c r="I63" s="143"/>
      <c r="J63" s="143"/>
      <c r="K63" s="27"/>
      <c r="L63" s="111"/>
      <c r="M63" s="155">
        <v>0</v>
      </c>
      <c r="N63" s="155"/>
      <c r="O63" s="155"/>
      <c r="P63" s="155"/>
      <c r="Q63" s="112"/>
      <c r="R63" s="158"/>
      <c r="S63" s="164"/>
      <c r="T63" s="152"/>
      <c r="U63" s="111"/>
      <c r="V63" s="155">
        <v>0</v>
      </c>
      <c r="W63" s="155"/>
      <c r="X63" s="155"/>
      <c r="Y63" s="155"/>
      <c r="Z63" s="112"/>
      <c r="AA63" s="173"/>
      <c r="AB63" s="164"/>
      <c r="AC63" s="152"/>
      <c r="AD63" s="111"/>
      <c r="AE63" s="155">
        <v>0</v>
      </c>
      <c r="AF63" s="155"/>
      <c r="AG63" s="155"/>
      <c r="AH63" s="155"/>
      <c r="AI63" s="112"/>
      <c r="AJ63" s="158"/>
      <c r="AK63" s="164"/>
      <c r="AL63" s="152"/>
      <c r="AM63" s="111"/>
      <c r="AN63" s="155">
        <v>0</v>
      </c>
      <c r="AO63" s="155"/>
      <c r="AP63" s="155"/>
      <c r="AQ63" s="155"/>
      <c r="AR63" s="112"/>
      <c r="AS63" s="173"/>
      <c r="AT63" s="164"/>
      <c r="AU63" s="152"/>
      <c r="AV63" s="111"/>
      <c r="AW63" s="155">
        <v>0</v>
      </c>
      <c r="AX63" s="155"/>
      <c r="AY63" s="155"/>
      <c r="AZ63" s="155"/>
      <c r="BA63" s="112"/>
      <c r="BB63" s="158"/>
      <c r="BC63" s="164"/>
      <c r="BD63" s="176"/>
      <c r="BE63" s="17"/>
      <c r="BF63" s="17"/>
      <c r="BG63" s="17"/>
    </row>
    <row r="64" spans="1:59" ht="9.6" customHeight="1">
      <c r="A64" s="206"/>
      <c r="B64" s="206"/>
      <c r="C64" s="71"/>
      <c r="D64" s="144"/>
      <c r="E64" s="144"/>
      <c r="F64" s="144"/>
      <c r="G64" s="144"/>
      <c r="H64" s="144"/>
      <c r="I64" s="144"/>
      <c r="J64" s="144"/>
      <c r="K64" s="28"/>
      <c r="L64" s="113"/>
      <c r="M64" s="156"/>
      <c r="N64" s="156"/>
      <c r="O64" s="156"/>
      <c r="P64" s="156"/>
      <c r="Q64" s="114"/>
      <c r="R64" s="159"/>
      <c r="S64" s="165"/>
      <c r="T64" s="153"/>
      <c r="U64" s="113"/>
      <c r="V64" s="156"/>
      <c r="W64" s="156"/>
      <c r="X64" s="156"/>
      <c r="Y64" s="156"/>
      <c r="Z64" s="114"/>
      <c r="AA64" s="166"/>
      <c r="AB64" s="165"/>
      <c r="AC64" s="153"/>
      <c r="AD64" s="113"/>
      <c r="AE64" s="156"/>
      <c r="AF64" s="156"/>
      <c r="AG64" s="156"/>
      <c r="AH64" s="156"/>
      <c r="AI64" s="114"/>
      <c r="AJ64" s="159"/>
      <c r="AK64" s="165"/>
      <c r="AL64" s="153"/>
      <c r="AM64" s="113"/>
      <c r="AN64" s="156"/>
      <c r="AO64" s="156"/>
      <c r="AP64" s="156"/>
      <c r="AQ64" s="156"/>
      <c r="AR64" s="114"/>
      <c r="AS64" s="166"/>
      <c r="AT64" s="165"/>
      <c r="AU64" s="153"/>
      <c r="AV64" s="113"/>
      <c r="AW64" s="156"/>
      <c r="AX64" s="156"/>
      <c r="AY64" s="156"/>
      <c r="AZ64" s="156"/>
      <c r="BA64" s="114"/>
      <c r="BB64" s="159"/>
      <c r="BC64" s="165"/>
      <c r="BD64" s="167"/>
      <c r="BE64" s="17"/>
      <c r="BF64" s="17"/>
      <c r="BG64" s="17"/>
    </row>
    <row r="65" spans="1:59" ht="9.6" customHeight="1">
      <c r="A65" s="206"/>
      <c r="B65" s="206"/>
      <c r="C65" s="72"/>
      <c r="D65" s="180"/>
      <c r="E65" s="180"/>
      <c r="F65" s="180"/>
      <c r="G65" s="180"/>
      <c r="H65" s="180"/>
      <c r="I65" s="180"/>
      <c r="J65" s="180"/>
      <c r="K65" s="29"/>
      <c r="L65" s="115"/>
      <c r="M65" s="157"/>
      <c r="N65" s="157"/>
      <c r="O65" s="157"/>
      <c r="P65" s="157"/>
      <c r="Q65" s="116"/>
      <c r="R65" s="160"/>
      <c r="S65" s="170"/>
      <c r="T65" s="154"/>
      <c r="U65" s="115"/>
      <c r="V65" s="157"/>
      <c r="W65" s="157"/>
      <c r="X65" s="157"/>
      <c r="Y65" s="157"/>
      <c r="Z65" s="116"/>
      <c r="AA65" s="169"/>
      <c r="AB65" s="170"/>
      <c r="AC65" s="154"/>
      <c r="AD65" s="115"/>
      <c r="AE65" s="157"/>
      <c r="AF65" s="157"/>
      <c r="AG65" s="157"/>
      <c r="AH65" s="157"/>
      <c r="AI65" s="116"/>
      <c r="AJ65" s="160"/>
      <c r="AK65" s="170"/>
      <c r="AL65" s="154"/>
      <c r="AM65" s="115"/>
      <c r="AN65" s="157"/>
      <c r="AO65" s="157"/>
      <c r="AP65" s="157"/>
      <c r="AQ65" s="157"/>
      <c r="AR65" s="116"/>
      <c r="AS65" s="169"/>
      <c r="AT65" s="170"/>
      <c r="AU65" s="154"/>
      <c r="AV65" s="115"/>
      <c r="AW65" s="157"/>
      <c r="AX65" s="157"/>
      <c r="AY65" s="157"/>
      <c r="AZ65" s="157"/>
      <c r="BA65" s="116"/>
      <c r="BB65" s="160"/>
      <c r="BC65" s="170"/>
      <c r="BD65" s="168"/>
      <c r="BE65" s="17"/>
      <c r="BF65" s="17"/>
      <c r="BG65" s="17"/>
    </row>
    <row r="66" spans="1:59" ht="9.6" customHeight="1">
      <c r="A66" s="206"/>
      <c r="B66" s="206"/>
      <c r="C66" s="68"/>
      <c r="D66" s="211" t="s">
        <v>18</v>
      </c>
      <c r="E66" s="143"/>
      <c r="F66" s="143"/>
      <c r="G66" s="143"/>
      <c r="H66" s="143"/>
      <c r="I66" s="143"/>
      <c r="J66" s="143"/>
      <c r="K66" s="27"/>
      <c r="L66" s="111"/>
      <c r="M66" s="155">
        <f>M54-M58-M63</f>
        <v>0</v>
      </c>
      <c r="N66" s="155"/>
      <c r="O66" s="155"/>
      <c r="P66" s="155"/>
      <c r="Q66" s="112"/>
      <c r="R66" s="158"/>
      <c r="S66" s="164"/>
      <c r="T66" s="152"/>
      <c r="U66" s="111"/>
      <c r="V66" s="155">
        <f>V54-V58-V63</f>
        <v>-8</v>
      </c>
      <c r="W66" s="155"/>
      <c r="X66" s="155"/>
      <c r="Y66" s="155"/>
      <c r="Z66" s="112"/>
      <c r="AA66" s="173"/>
      <c r="AB66" s="164"/>
      <c r="AC66" s="152"/>
      <c r="AD66" s="111"/>
      <c r="AE66" s="155">
        <f>AE54-AE58-AE63</f>
        <v>-2</v>
      </c>
      <c r="AF66" s="155"/>
      <c r="AG66" s="155"/>
      <c r="AH66" s="155"/>
      <c r="AI66" s="112"/>
      <c r="AJ66" s="158"/>
      <c r="AK66" s="164"/>
      <c r="AL66" s="152"/>
      <c r="AM66" s="111"/>
      <c r="AN66" s="155">
        <f>AN54-AN58-AN63</f>
        <v>-35</v>
      </c>
      <c r="AO66" s="155"/>
      <c r="AP66" s="155"/>
      <c r="AQ66" s="155"/>
      <c r="AR66" s="112"/>
      <c r="AS66" s="173"/>
      <c r="AT66" s="164"/>
      <c r="AU66" s="152"/>
      <c r="AV66" s="111"/>
      <c r="AW66" s="155">
        <f>AW54-AW58-AW63</f>
        <v>-10</v>
      </c>
      <c r="AX66" s="155"/>
      <c r="AY66" s="155"/>
      <c r="AZ66" s="155"/>
      <c r="BA66" s="112"/>
      <c r="BB66" s="158"/>
      <c r="BC66" s="164"/>
      <c r="BD66" s="176"/>
      <c r="BE66" s="17"/>
      <c r="BF66" s="17"/>
      <c r="BG66" s="17"/>
    </row>
    <row r="67" spans="1:59" ht="9.6" customHeight="1">
      <c r="A67" s="206"/>
      <c r="B67" s="206"/>
      <c r="C67" s="69"/>
      <c r="D67" s="178"/>
      <c r="E67" s="144"/>
      <c r="F67" s="144"/>
      <c r="G67" s="144"/>
      <c r="H67" s="144"/>
      <c r="I67" s="144"/>
      <c r="J67" s="144"/>
      <c r="K67" s="30"/>
      <c r="L67" s="113"/>
      <c r="M67" s="156"/>
      <c r="N67" s="156"/>
      <c r="O67" s="156"/>
      <c r="P67" s="156"/>
      <c r="Q67" s="114"/>
      <c r="R67" s="159"/>
      <c r="S67" s="165"/>
      <c r="T67" s="153"/>
      <c r="U67" s="113"/>
      <c r="V67" s="156"/>
      <c r="W67" s="156"/>
      <c r="X67" s="156"/>
      <c r="Y67" s="156"/>
      <c r="Z67" s="114"/>
      <c r="AA67" s="166"/>
      <c r="AB67" s="165"/>
      <c r="AC67" s="153"/>
      <c r="AD67" s="113"/>
      <c r="AE67" s="156"/>
      <c r="AF67" s="156"/>
      <c r="AG67" s="156"/>
      <c r="AH67" s="156"/>
      <c r="AI67" s="114"/>
      <c r="AJ67" s="159"/>
      <c r="AK67" s="165"/>
      <c r="AL67" s="153"/>
      <c r="AM67" s="113"/>
      <c r="AN67" s="156"/>
      <c r="AO67" s="156"/>
      <c r="AP67" s="156"/>
      <c r="AQ67" s="156"/>
      <c r="AR67" s="114"/>
      <c r="AS67" s="166"/>
      <c r="AT67" s="165"/>
      <c r="AU67" s="153"/>
      <c r="AV67" s="113"/>
      <c r="AW67" s="156"/>
      <c r="AX67" s="156"/>
      <c r="AY67" s="156"/>
      <c r="AZ67" s="156"/>
      <c r="BA67" s="114"/>
      <c r="BB67" s="159"/>
      <c r="BC67" s="165"/>
      <c r="BD67" s="167"/>
      <c r="BE67" s="17"/>
      <c r="BF67" s="17"/>
      <c r="BG67" s="17"/>
    </row>
    <row r="68" spans="1:59" ht="9.6" customHeight="1">
      <c r="A68" s="206"/>
      <c r="B68" s="206"/>
      <c r="C68" s="71"/>
      <c r="D68" s="144"/>
      <c r="E68" s="144"/>
      <c r="F68" s="144"/>
      <c r="G68" s="144"/>
      <c r="H68" s="144"/>
      <c r="I68" s="144"/>
      <c r="J68" s="144"/>
      <c r="K68" s="28"/>
      <c r="L68" s="113"/>
      <c r="M68" s="156"/>
      <c r="N68" s="156"/>
      <c r="O68" s="156"/>
      <c r="P68" s="156"/>
      <c r="Q68" s="114"/>
      <c r="R68" s="159"/>
      <c r="S68" s="165"/>
      <c r="T68" s="153"/>
      <c r="U68" s="113"/>
      <c r="V68" s="156"/>
      <c r="W68" s="156"/>
      <c r="X68" s="156"/>
      <c r="Y68" s="156"/>
      <c r="Z68" s="114"/>
      <c r="AA68" s="166"/>
      <c r="AB68" s="165"/>
      <c r="AC68" s="153"/>
      <c r="AD68" s="113"/>
      <c r="AE68" s="156"/>
      <c r="AF68" s="156"/>
      <c r="AG68" s="156"/>
      <c r="AH68" s="156"/>
      <c r="AI68" s="114"/>
      <c r="AJ68" s="159"/>
      <c r="AK68" s="165"/>
      <c r="AL68" s="153"/>
      <c r="AM68" s="113"/>
      <c r="AN68" s="156"/>
      <c r="AO68" s="156"/>
      <c r="AP68" s="156"/>
      <c r="AQ68" s="156"/>
      <c r="AR68" s="114"/>
      <c r="AS68" s="166"/>
      <c r="AT68" s="165"/>
      <c r="AU68" s="153"/>
      <c r="AV68" s="113"/>
      <c r="AW68" s="156"/>
      <c r="AX68" s="156"/>
      <c r="AY68" s="156"/>
      <c r="AZ68" s="156"/>
      <c r="BA68" s="114"/>
      <c r="BB68" s="159"/>
      <c r="BC68" s="165"/>
      <c r="BD68" s="167"/>
      <c r="BE68" s="18"/>
      <c r="BF68" s="18"/>
      <c r="BG68" s="18"/>
    </row>
    <row r="69" spans="1:59" ht="9.6" customHeight="1">
      <c r="A69" s="206"/>
      <c r="B69" s="206"/>
      <c r="C69" s="72"/>
      <c r="D69" s="180"/>
      <c r="E69" s="180"/>
      <c r="F69" s="180"/>
      <c r="G69" s="180"/>
      <c r="H69" s="180"/>
      <c r="I69" s="180"/>
      <c r="J69" s="180"/>
      <c r="K69" s="29"/>
      <c r="L69" s="115"/>
      <c r="M69" s="157"/>
      <c r="N69" s="157"/>
      <c r="O69" s="157"/>
      <c r="P69" s="157"/>
      <c r="Q69" s="116"/>
      <c r="R69" s="160"/>
      <c r="S69" s="170"/>
      <c r="T69" s="154"/>
      <c r="U69" s="115"/>
      <c r="V69" s="157"/>
      <c r="W69" s="157"/>
      <c r="X69" s="157"/>
      <c r="Y69" s="157"/>
      <c r="Z69" s="116"/>
      <c r="AA69" s="169"/>
      <c r="AB69" s="170"/>
      <c r="AC69" s="154"/>
      <c r="AD69" s="115"/>
      <c r="AE69" s="157"/>
      <c r="AF69" s="157"/>
      <c r="AG69" s="157"/>
      <c r="AH69" s="157"/>
      <c r="AI69" s="116"/>
      <c r="AJ69" s="160"/>
      <c r="AK69" s="170"/>
      <c r="AL69" s="154"/>
      <c r="AM69" s="115"/>
      <c r="AN69" s="157"/>
      <c r="AO69" s="157"/>
      <c r="AP69" s="157"/>
      <c r="AQ69" s="157"/>
      <c r="AR69" s="116"/>
      <c r="AS69" s="169"/>
      <c r="AT69" s="170"/>
      <c r="AU69" s="154"/>
      <c r="AV69" s="115"/>
      <c r="AW69" s="157"/>
      <c r="AX69" s="157"/>
      <c r="AY69" s="157"/>
      <c r="AZ69" s="157"/>
      <c r="BA69" s="116"/>
      <c r="BB69" s="160"/>
      <c r="BC69" s="170"/>
      <c r="BD69" s="168"/>
      <c r="BE69" s="17"/>
      <c r="BF69" s="17"/>
      <c r="BG69" s="17"/>
    </row>
    <row r="70" spans="1:59" ht="9.6" customHeight="1">
      <c r="A70" s="206"/>
      <c r="B70" s="206"/>
      <c r="C70" s="75"/>
      <c r="D70" s="53"/>
      <c r="E70" s="54"/>
      <c r="F70" s="54"/>
      <c r="G70" s="54"/>
      <c r="H70" s="55"/>
      <c r="I70" s="55"/>
      <c r="J70" s="55"/>
      <c r="K70" s="43"/>
      <c r="L70" s="45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6"/>
      <c r="AX70" s="46"/>
      <c r="AY70" s="46"/>
      <c r="AZ70" s="42"/>
      <c r="BA70" s="42"/>
      <c r="BB70" s="42"/>
      <c r="BC70" s="42"/>
      <c r="BD70" s="76"/>
      <c r="BE70" s="17"/>
      <c r="BF70" s="17"/>
      <c r="BG70" s="17"/>
    </row>
    <row r="71" spans="1:59" ht="9.6" customHeight="1">
      <c r="A71" s="206"/>
      <c r="B71" s="206"/>
      <c r="C71" s="71"/>
      <c r="D71" s="56"/>
      <c r="E71" s="57"/>
      <c r="F71" s="57"/>
      <c r="G71" s="57"/>
      <c r="H71" s="58"/>
      <c r="I71" s="4"/>
      <c r="J71" s="4"/>
      <c r="K71" s="31"/>
      <c r="L71" s="47"/>
      <c r="M71" s="210" t="s">
        <v>48</v>
      </c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73"/>
      <c r="BE71" s="17"/>
      <c r="BF71" s="17"/>
      <c r="BG71" s="17"/>
    </row>
    <row r="72" spans="1:59" ht="9.6" customHeight="1">
      <c r="A72" s="206"/>
      <c r="B72" s="206"/>
      <c r="C72" s="71"/>
      <c r="D72" s="144" t="s">
        <v>22</v>
      </c>
      <c r="E72" s="144"/>
      <c r="F72" s="144"/>
      <c r="G72" s="144"/>
      <c r="H72" s="144"/>
      <c r="I72" s="144"/>
      <c r="J72" s="144"/>
      <c r="K72" s="44"/>
      <c r="L72" s="48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73"/>
      <c r="BE72" s="17"/>
      <c r="BF72" s="17"/>
      <c r="BG72" s="17"/>
    </row>
    <row r="73" spans="1:59" ht="9.6" customHeight="1">
      <c r="A73" s="206"/>
      <c r="B73" s="206"/>
      <c r="C73" s="71"/>
      <c r="D73" s="144"/>
      <c r="E73" s="144"/>
      <c r="F73" s="144"/>
      <c r="G73" s="144"/>
      <c r="H73" s="144"/>
      <c r="I73" s="144"/>
      <c r="J73" s="144"/>
      <c r="K73" s="44"/>
      <c r="L73" s="48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73"/>
      <c r="BE73" s="17"/>
      <c r="BF73" s="17"/>
      <c r="BG73" s="17"/>
    </row>
    <row r="74" spans="1:59" ht="9.6" customHeight="1">
      <c r="A74" s="206"/>
      <c r="B74" s="206"/>
      <c r="C74" s="71"/>
      <c r="D74" s="56"/>
      <c r="E74" s="57"/>
      <c r="F74" s="57"/>
      <c r="G74" s="57"/>
      <c r="H74" s="58"/>
      <c r="I74" s="58"/>
      <c r="J74" s="58"/>
      <c r="K74" s="31"/>
      <c r="L74" s="47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73"/>
      <c r="BE74" s="17"/>
      <c r="BF74" s="17"/>
      <c r="BG74" s="17"/>
    </row>
    <row r="75" spans="1:59" ht="9.6" customHeight="1">
      <c r="A75" s="206"/>
      <c r="B75" s="206"/>
      <c r="C75" s="71"/>
      <c r="D75" s="144" t="s">
        <v>23</v>
      </c>
      <c r="E75" s="144"/>
      <c r="F75" s="144"/>
      <c r="G75" s="144"/>
      <c r="H75" s="144"/>
      <c r="I75" s="144"/>
      <c r="J75" s="144"/>
      <c r="K75" s="31"/>
      <c r="L75" s="47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73"/>
      <c r="BE75" s="17"/>
      <c r="BF75" s="17"/>
      <c r="BG75" s="17"/>
    </row>
    <row r="76" spans="1:59" ht="9.6" customHeight="1">
      <c r="A76" s="206"/>
      <c r="B76" s="206"/>
      <c r="C76" s="71"/>
      <c r="D76" s="144"/>
      <c r="E76" s="144"/>
      <c r="F76" s="144"/>
      <c r="G76" s="144"/>
      <c r="H76" s="144"/>
      <c r="I76" s="144"/>
      <c r="J76" s="144"/>
      <c r="K76" s="31"/>
      <c r="L76" s="47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73"/>
      <c r="BE76" s="17"/>
      <c r="BF76" s="17"/>
      <c r="BG76" s="17"/>
    </row>
    <row r="77" spans="1:59" ht="9.6" customHeight="1">
      <c r="A77" s="206"/>
      <c r="B77" s="206"/>
      <c r="C77" s="71"/>
      <c r="D77" s="56"/>
      <c r="E77" s="56"/>
      <c r="F77" s="56"/>
      <c r="G77" s="56"/>
      <c r="H77" s="58"/>
      <c r="I77" s="4"/>
      <c r="J77" s="4"/>
      <c r="K77" s="44"/>
      <c r="L77" s="48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73"/>
      <c r="BE77" s="17"/>
      <c r="BF77" s="17"/>
      <c r="BG77" s="17"/>
    </row>
    <row r="78" spans="1:59" ht="9.6" customHeight="1">
      <c r="A78" s="206"/>
      <c r="B78" s="206"/>
      <c r="C78" s="71"/>
      <c r="D78" s="144" t="s">
        <v>24</v>
      </c>
      <c r="E78" s="144"/>
      <c r="F78" s="144"/>
      <c r="G78" s="144"/>
      <c r="H78" s="144"/>
      <c r="I78" s="144"/>
      <c r="J78" s="144"/>
      <c r="K78" s="44"/>
      <c r="L78" s="48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73"/>
      <c r="BE78" s="17"/>
      <c r="BF78" s="17"/>
      <c r="BG78" s="17"/>
    </row>
    <row r="79" spans="1:59" ht="9.6" customHeight="1">
      <c r="A79" s="206"/>
      <c r="B79" s="206"/>
      <c r="C79" s="71"/>
      <c r="D79" s="144"/>
      <c r="E79" s="144"/>
      <c r="F79" s="144"/>
      <c r="G79" s="144"/>
      <c r="H79" s="144"/>
      <c r="I79" s="144"/>
      <c r="J79" s="144"/>
      <c r="K79" s="31"/>
      <c r="L79" s="47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73"/>
      <c r="BE79" s="17"/>
      <c r="BF79" s="17"/>
      <c r="BG79" s="17"/>
    </row>
    <row r="80" spans="1:59" ht="9.6" customHeight="1">
      <c r="A80" s="206"/>
      <c r="B80" s="206"/>
      <c r="C80" s="71"/>
      <c r="D80" s="56"/>
      <c r="E80" s="56"/>
      <c r="F80" s="56"/>
      <c r="G80" s="56"/>
      <c r="H80" s="58"/>
      <c r="I80" s="59"/>
      <c r="J80" s="59"/>
      <c r="K80" s="30"/>
      <c r="L80" s="13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73"/>
      <c r="BE80" s="17"/>
      <c r="BF80" s="17"/>
      <c r="BG80" s="17"/>
    </row>
    <row r="81" spans="1:78" ht="9.6" customHeight="1">
      <c r="A81" s="206"/>
      <c r="B81" s="206"/>
      <c r="C81" s="71"/>
      <c r="D81" s="144" t="s">
        <v>25</v>
      </c>
      <c r="E81" s="144"/>
      <c r="F81" s="144"/>
      <c r="G81" s="144"/>
      <c r="H81" s="144"/>
      <c r="I81" s="144"/>
      <c r="J81" s="144"/>
      <c r="K81" s="30"/>
      <c r="L81" s="13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73"/>
      <c r="BE81" s="17"/>
      <c r="BF81" s="17"/>
      <c r="BG81" s="17"/>
    </row>
    <row r="82" spans="1:78" ht="9.6" customHeight="1">
      <c r="A82" s="206"/>
      <c r="B82" s="206"/>
      <c r="C82" s="71"/>
      <c r="D82" s="144"/>
      <c r="E82" s="144"/>
      <c r="F82" s="144"/>
      <c r="G82" s="144"/>
      <c r="H82" s="144"/>
      <c r="I82" s="144"/>
      <c r="J82" s="144"/>
      <c r="K82" s="30"/>
      <c r="L82" s="13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73"/>
      <c r="BE82" s="17"/>
      <c r="BF82" s="17"/>
      <c r="BG82" s="17"/>
    </row>
    <row r="83" spans="1:78" ht="9.6" customHeight="1">
      <c r="A83" s="206"/>
      <c r="B83" s="206"/>
      <c r="C83" s="71"/>
      <c r="D83" s="60"/>
      <c r="E83" s="60"/>
      <c r="F83" s="60"/>
      <c r="G83" s="60"/>
      <c r="H83" s="61"/>
      <c r="I83" s="62"/>
      <c r="J83" s="62"/>
      <c r="K83" s="30"/>
      <c r="L83" s="13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77"/>
      <c r="BE83" s="18"/>
      <c r="BF83" s="18"/>
      <c r="BG83" s="18"/>
    </row>
    <row r="84" spans="1:78" ht="9.6" customHeight="1" thickBot="1">
      <c r="A84" s="206"/>
      <c r="B84" s="206"/>
      <c r="C84" s="78"/>
      <c r="D84" s="79"/>
      <c r="E84" s="80"/>
      <c r="F84" s="80"/>
      <c r="G84" s="80"/>
      <c r="H84" s="80"/>
      <c r="I84" s="80"/>
      <c r="J84" s="80"/>
      <c r="K84" s="81"/>
      <c r="L84" s="82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4"/>
      <c r="AS84" s="84"/>
      <c r="AT84" s="85"/>
      <c r="AU84" s="85"/>
      <c r="AV84" s="85"/>
      <c r="AW84" s="86"/>
      <c r="AX84" s="86"/>
      <c r="AY84" s="86"/>
      <c r="AZ84" s="86"/>
      <c r="BA84" s="86"/>
      <c r="BB84" s="86"/>
      <c r="BC84" s="86"/>
      <c r="BD84" s="87"/>
      <c r="BE84" s="25"/>
      <c r="BF84" s="25"/>
      <c r="BG84" s="25"/>
    </row>
    <row r="85" spans="1:78" ht="6.95" customHeight="1">
      <c r="A85" s="206"/>
      <c r="B85" s="206"/>
      <c r="C85" s="209" t="s">
        <v>26</v>
      </c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17"/>
      <c r="AL85" s="17"/>
      <c r="AM85" s="17"/>
      <c r="AN85" s="17"/>
      <c r="AO85" s="17"/>
      <c r="AP85" s="17"/>
      <c r="AQ85" s="17"/>
      <c r="AR85" s="24"/>
      <c r="AS85" s="24"/>
      <c r="AT85" s="7"/>
      <c r="AU85" s="7"/>
      <c r="AV85" s="7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</row>
    <row r="86" spans="1:78" ht="6.95" customHeight="1">
      <c r="A86" s="206"/>
      <c r="B86" s="206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17"/>
      <c r="AL86" s="17"/>
      <c r="AM86" s="17"/>
      <c r="AN86" s="17"/>
      <c r="AO86" s="17"/>
      <c r="AP86" s="17"/>
      <c r="AQ86" s="17"/>
      <c r="AR86" s="24"/>
      <c r="AS86" s="24"/>
      <c r="AT86" s="20"/>
      <c r="AU86" s="20"/>
      <c r="AV86" s="20"/>
      <c r="AW86" s="22"/>
      <c r="AX86" s="22"/>
      <c r="AY86" s="22"/>
      <c r="AZ86" s="22"/>
      <c r="BA86" s="22"/>
      <c r="BB86" s="22"/>
      <c r="BC86" s="22"/>
      <c r="BD86" s="22"/>
      <c r="BE86" s="22"/>
      <c r="BF86" s="9"/>
      <c r="BG86" s="9"/>
    </row>
    <row r="87" spans="1:78" ht="6.95" customHeight="1">
      <c r="A87" s="206"/>
      <c r="B87" s="206"/>
      <c r="C87" s="209" t="s">
        <v>27</v>
      </c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17"/>
      <c r="AL87" s="17"/>
      <c r="AM87" s="17"/>
      <c r="AN87" s="17"/>
      <c r="AO87" s="17"/>
      <c r="BB87" s="22"/>
      <c r="BC87" s="22"/>
      <c r="BD87" s="22"/>
      <c r="BE87" s="22"/>
      <c r="BF87" s="9"/>
      <c r="BG87" s="9"/>
    </row>
    <row r="88" spans="1:78" ht="6.95" customHeight="1">
      <c r="A88" s="206"/>
      <c r="B88" s="206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17"/>
      <c r="AL88" s="17"/>
      <c r="AM88" s="17"/>
      <c r="AN88" s="17"/>
      <c r="AO88" s="17"/>
      <c r="AP88" s="142" t="s">
        <v>32</v>
      </c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22"/>
      <c r="BC88" s="207" t="s">
        <v>47</v>
      </c>
      <c r="BD88" s="208"/>
      <c r="BE88" s="22"/>
      <c r="BF88" s="9"/>
      <c r="BG88" s="9"/>
    </row>
    <row r="89" spans="1:78" ht="9" customHeight="1">
      <c r="A89" s="206"/>
      <c r="B89" s="206"/>
      <c r="C89" s="14"/>
      <c r="D89" s="14"/>
      <c r="E89" s="9"/>
      <c r="F89" s="9"/>
      <c r="G89" s="9"/>
      <c r="H89" s="15"/>
      <c r="I89" s="15"/>
      <c r="J89" s="9"/>
      <c r="K89" s="15"/>
      <c r="L89" s="15"/>
      <c r="M89" s="9"/>
      <c r="N89" s="15"/>
      <c r="O89" s="15"/>
      <c r="P89" s="15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6"/>
      <c r="AF89" s="6"/>
      <c r="AG89" s="6"/>
      <c r="AH89" s="17"/>
      <c r="AI89" s="17"/>
      <c r="AJ89" s="17"/>
      <c r="AK89" s="17"/>
      <c r="AL89" s="17"/>
      <c r="AM89" s="17"/>
      <c r="AN89" s="17"/>
      <c r="AO89" s="17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22"/>
      <c r="BC89" s="208"/>
      <c r="BD89" s="208"/>
      <c r="BE89" s="22"/>
      <c r="BF89" s="9"/>
      <c r="BG89" s="9"/>
      <c r="BN89" s="3"/>
      <c r="BO89" s="3"/>
      <c r="BP89" s="3"/>
      <c r="BQ89" s="4"/>
      <c r="BR89" s="4"/>
      <c r="BS89" s="4"/>
      <c r="BT89" s="4"/>
      <c r="BU89" s="4"/>
      <c r="BV89" s="4"/>
      <c r="BW89" s="4"/>
      <c r="BX89" s="4"/>
      <c r="BY89" s="2"/>
      <c r="BZ89" s="2"/>
    </row>
    <row r="90" spans="1:78" ht="9" customHeight="1">
      <c r="A90" s="11"/>
      <c r="B90" s="11"/>
      <c r="C90" s="14"/>
      <c r="D90" s="14"/>
      <c r="E90" s="9"/>
      <c r="F90" s="9"/>
      <c r="G90" s="9"/>
      <c r="H90" s="15"/>
      <c r="I90" s="15"/>
      <c r="J90" s="9"/>
      <c r="K90" s="15"/>
      <c r="L90" s="15"/>
      <c r="M90" s="9"/>
      <c r="N90" s="15"/>
      <c r="O90" s="15"/>
      <c r="P90" s="15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24"/>
      <c r="AS90" s="24"/>
      <c r="AT90" s="20"/>
      <c r="AU90" s="20"/>
      <c r="AV90" s="20"/>
      <c r="AW90" s="22"/>
      <c r="AX90" s="22"/>
      <c r="AY90" s="22"/>
      <c r="AZ90" s="22"/>
      <c r="BA90" s="22"/>
      <c r="BB90" s="22"/>
      <c r="BC90" s="22"/>
      <c r="BD90" s="22"/>
      <c r="BE90" s="22"/>
      <c r="BF90" s="9"/>
      <c r="BG90" s="9"/>
      <c r="BN90" s="3"/>
      <c r="BO90" s="3"/>
      <c r="BP90" s="3"/>
      <c r="BQ90" s="4"/>
      <c r="BR90" s="4"/>
      <c r="BS90" s="4"/>
      <c r="BT90" s="4"/>
      <c r="BU90" s="4"/>
      <c r="BV90" s="4"/>
      <c r="BW90" s="4"/>
      <c r="BX90" s="4"/>
      <c r="BY90" s="2"/>
      <c r="BZ90" s="2"/>
    </row>
    <row r="91" spans="1:78" ht="9" customHeight="1">
      <c r="A91" s="11"/>
      <c r="B91" s="11"/>
      <c r="C91" s="14"/>
      <c r="D91" s="14"/>
      <c r="E91" s="9"/>
      <c r="F91" s="9"/>
      <c r="G91" s="9"/>
      <c r="H91" s="15"/>
      <c r="I91" s="15"/>
      <c r="J91" s="9"/>
      <c r="K91" s="15"/>
      <c r="L91" s="15"/>
      <c r="M91" s="9"/>
      <c r="N91" s="15"/>
      <c r="O91" s="15"/>
      <c r="P91" s="15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24"/>
      <c r="AS91" s="24"/>
      <c r="AT91" s="20"/>
      <c r="AU91" s="20"/>
      <c r="AV91" s="20"/>
      <c r="AW91" s="22"/>
      <c r="AX91" s="22"/>
      <c r="AY91" s="22"/>
      <c r="AZ91" s="22"/>
      <c r="BA91" s="22"/>
      <c r="BB91" s="22"/>
      <c r="BC91" s="22"/>
      <c r="BD91" s="22"/>
      <c r="BE91" s="22"/>
      <c r="BF91" s="9"/>
      <c r="BG91" s="9"/>
      <c r="BN91" s="3"/>
      <c r="BO91" s="3"/>
      <c r="BP91" s="3"/>
      <c r="BQ91" s="4"/>
      <c r="BR91" s="4"/>
      <c r="BS91" s="4"/>
      <c r="BT91" s="4"/>
      <c r="BU91" s="4"/>
      <c r="BV91" s="4"/>
      <c r="BW91" s="4"/>
      <c r="BX91" s="4"/>
      <c r="BY91" s="2"/>
      <c r="BZ91" s="2"/>
    </row>
    <row r="92" spans="1:78" ht="9" customHeight="1">
      <c r="A92" s="11"/>
      <c r="B92" s="11"/>
      <c r="C92" s="14"/>
      <c r="D92" s="14"/>
      <c r="E92" s="9"/>
      <c r="F92" s="9"/>
      <c r="G92" s="9"/>
      <c r="H92" s="20"/>
      <c r="I92" s="20"/>
      <c r="J92" s="20"/>
      <c r="K92" s="12"/>
      <c r="L92" s="12"/>
      <c r="M92" s="22"/>
      <c r="N92" s="22"/>
      <c r="O92" s="22"/>
      <c r="P92" s="22"/>
      <c r="Q92" s="22"/>
      <c r="R92" s="22"/>
      <c r="S92" s="22"/>
      <c r="T92" s="22"/>
      <c r="U92" s="22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7"/>
      <c r="AJ92" s="17"/>
      <c r="AK92" s="17"/>
      <c r="AL92" s="17"/>
      <c r="AM92" s="17"/>
      <c r="AN92" s="17"/>
      <c r="AO92" s="17"/>
      <c r="AP92" s="17"/>
      <c r="AQ92" s="17"/>
      <c r="AR92" s="24"/>
      <c r="AS92" s="24"/>
      <c r="AT92" s="20"/>
      <c r="AU92" s="20"/>
      <c r="AV92" s="20"/>
      <c r="AW92" s="22"/>
      <c r="AX92" s="22"/>
      <c r="AY92" s="22"/>
      <c r="AZ92" s="22"/>
      <c r="BA92" s="22"/>
      <c r="BB92" s="22"/>
      <c r="BC92" s="22"/>
      <c r="BD92" s="22"/>
      <c r="BE92" s="22"/>
      <c r="BF92" s="9"/>
      <c r="BG92" s="9"/>
      <c r="BN92" s="3"/>
      <c r="BO92" s="3"/>
      <c r="BP92" s="3"/>
      <c r="BQ92" s="4"/>
      <c r="BR92" s="4"/>
      <c r="BS92" s="4"/>
      <c r="BT92" s="4"/>
      <c r="BU92" s="4"/>
      <c r="BV92" s="4"/>
      <c r="BW92" s="4"/>
      <c r="BX92" s="4"/>
      <c r="BY92" s="2"/>
      <c r="BZ92" s="2"/>
    </row>
    <row r="93" spans="1:78" ht="9" customHeight="1">
      <c r="A93" s="11"/>
      <c r="B93" s="11"/>
      <c r="C93" s="14"/>
      <c r="D93" s="14"/>
      <c r="E93" s="9"/>
      <c r="F93" s="9"/>
      <c r="G93" s="9"/>
      <c r="H93" s="20"/>
      <c r="I93" s="20"/>
      <c r="J93" s="20"/>
      <c r="K93" s="12"/>
      <c r="L93" s="12"/>
      <c r="M93" s="22"/>
      <c r="N93" s="22"/>
      <c r="O93" s="22"/>
      <c r="P93" s="22"/>
      <c r="Q93" s="22"/>
      <c r="R93" s="22"/>
      <c r="S93" s="22"/>
      <c r="T93" s="22"/>
      <c r="U93" s="22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7"/>
      <c r="AJ93" s="17"/>
      <c r="AK93" s="17"/>
      <c r="AL93" s="17"/>
      <c r="AM93" s="17"/>
      <c r="AN93" s="17"/>
      <c r="AO93" s="17"/>
      <c r="AP93" s="17"/>
      <c r="AQ93" s="17"/>
      <c r="AR93" s="24"/>
      <c r="AS93" s="24"/>
      <c r="AT93" s="20"/>
      <c r="AU93" s="20"/>
      <c r="AV93" s="20"/>
      <c r="AW93" s="22"/>
      <c r="AX93" s="22"/>
      <c r="AY93" s="22"/>
      <c r="AZ93" s="22"/>
      <c r="BA93" s="22"/>
      <c r="BB93" s="22"/>
      <c r="BC93" s="22"/>
      <c r="BD93" s="22"/>
      <c r="BE93" s="22"/>
      <c r="BF93" s="9"/>
      <c r="BG93" s="9"/>
    </row>
    <row r="94" spans="1:78" ht="9" customHeight="1">
      <c r="A94" s="11"/>
      <c r="B94" s="11"/>
      <c r="C94" s="14"/>
      <c r="D94" s="14"/>
      <c r="E94" s="9"/>
      <c r="F94" s="9"/>
      <c r="G94" s="9"/>
      <c r="H94" s="20"/>
      <c r="I94" s="20"/>
      <c r="J94" s="20"/>
      <c r="K94" s="12"/>
      <c r="L94" s="12"/>
      <c r="M94" s="22"/>
      <c r="N94" s="22"/>
      <c r="O94" s="22"/>
      <c r="P94" s="22"/>
      <c r="Q94" s="22"/>
      <c r="R94" s="22"/>
      <c r="S94" s="22"/>
      <c r="T94" s="22"/>
      <c r="U94" s="22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7"/>
      <c r="AJ94" s="17"/>
      <c r="AK94" s="17"/>
      <c r="AL94" s="17"/>
      <c r="AM94" s="17"/>
      <c r="AN94" s="17"/>
      <c r="AO94" s="17"/>
      <c r="AP94" s="17"/>
      <c r="AQ94" s="17"/>
      <c r="AR94" s="24"/>
      <c r="AS94" s="24"/>
      <c r="AT94" s="20"/>
      <c r="AU94" s="20"/>
      <c r="AV94" s="20"/>
      <c r="AW94" s="22"/>
      <c r="AX94" s="22"/>
      <c r="AY94" s="22"/>
      <c r="AZ94" s="22"/>
      <c r="BA94" s="22"/>
      <c r="BB94" s="22"/>
      <c r="BC94" s="22"/>
      <c r="BD94" s="22"/>
      <c r="BE94" s="22"/>
      <c r="BF94" s="9"/>
      <c r="BG94" s="9"/>
    </row>
    <row r="95" spans="1:78" ht="9" customHeight="1">
      <c r="A95" s="11"/>
      <c r="B95" s="11"/>
      <c r="C95" s="14"/>
      <c r="D95" s="14"/>
      <c r="E95" s="9"/>
      <c r="F95" s="9"/>
      <c r="G95" s="9"/>
      <c r="H95" s="20"/>
      <c r="I95" s="20"/>
      <c r="J95" s="20"/>
      <c r="K95" s="12"/>
      <c r="L95" s="12"/>
      <c r="M95" s="22"/>
      <c r="N95" s="22"/>
      <c r="O95" s="22"/>
      <c r="P95" s="22"/>
      <c r="Q95" s="22"/>
      <c r="R95" s="22"/>
      <c r="S95" s="22"/>
      <c r="T95" s="22"/>
      <c r="U95" s="22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7"/>
      <c r="AJ95" s="17"/>
      <c r="AK95" s="17"/>
      <c r="AL95" s="17"/>
      <c r="AM95" s="17"/>
      <c r="AN95" s="17"/>
      <c r="AO95" s="17"/>
      <c r="BB95" s="22"/>
      <c r="BC95" s="22"/>
      <c r="BD95" s="22"/>
      <c r="BE95" s="22"/>
      <c r="BF95" s="9"/>
      <c r="BG95" s="9"/>
    </row>
    <row r="96" spans="1:78" ht="9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BB96" s="17"/>
      <c r="BC96" s="17"/>
      <c r="BD96" s="17"/>
      <c r="BE96" s="17"/>
      <c r="BF96" s="17"/>
      <c r="BG96" s="17"/>
    </row>
    <row r="97" spans="1:59" ht="9" customHeight="1">
      <c r="A97" s="24"/>
      <c r="B97" s="2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</row>
    <row r="98" spans="1:59" ht="9" customHeight="1">
      <c r="A98" s="24"/>
      <c r="B98" s="24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</row>
    <row r="99" spans="1:59" ht="9" customHeight="1">
      <c r="A99" s="24"/>
      <c r="B99" s="2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</row>
    <row r="100" spans="1:59" ht="9" customHeight="1">
      <c r="A100" s="24"/>
      <c r="B100" s="2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</row>
    <row r="101" spans="1:59" ht="9" customHeight="1">
      <c r="A101" s="24"/>
      <c r="B101" s="24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</row>
    <row r="102" spans="1:59" ht="9" customHeight="1">
      <c r="A102" s="24"/>
      <c r="B102" s="24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</row>
    <row r="103" spans="1:59" ht="9" customHeight="1">
      <c r="A103" s="24"/>
      <c r="B103" s="24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</row>
    <row r="104" spans="1:59" ht="9" customHeight="1">
      <c r="A104" s="24"/>
      <c r="B104" s="24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</row>
    <row r="105" spans="1:59" ht="9" customHeight="1">
      <c r="A105" s="24"/>
      <c r="B105" s="24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</row>
    <row r="106" spans="1:59" ht="8.1" customHeight="1">
      <c r="A106" s="24"/>
      <c r="B106" s="24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</row>
    <row r="107" spans="1:59" ht="8.1" customHeight="1">
      <c r="A107" s="24"/>
      <c r="B107" s="24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</row>
    <row r="108" spans="1:59" ht="8.1" customHeight="1">
      <c r="A108" s="24"/>
      <c r="B108" s="24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</row>
    <row r="109" spans="1:59" ht="8.1" customHeight="1">
      <c r="A109" s="24"/>
      <c r="B109" s="24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</row>
    <row r="110" spans="1:59" ht="8.1" customHeight="1">
      <c r="A110" s="24"/>
      <c r="B110" s="24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</row>
    <row r="111" spans="1:59" ht="8.1" customHeight="1">
      <c r="A111" s="24"/>
      <c r="B111" s="24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</row>
    <row r="112" spans="1:59" ht="8.1" customHeight="1">
      <c r="A112" s="24"/>
      <c r="B112" s="24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</row>
    <row r="113" spans="1:59" ht="8.1" customHeight="1">
      <c r="A113" s="24"/>
      <c r="B113" s="24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</row>
    <row r="114" spans="1:59" ht="8.1" customHeight="1">
      <c r="A114" s="24"/>
      <c r="B114" s="24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</row>
    <row r="115" spans="1:59" ht="8.1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</row>
    <row r="116" spans="1:59" ht="8.1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</row>
    <row r="117" spans="1:59" ht="8.1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</row>
    <row r="118" spans="1:59" ht="8.1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</row>
    <row r="119" spans="1:59" ht="8.1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</row>
    <row r="120" spans="1:59" ht="8.1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</row>
    <row r="121" spans="1:59" ht="8.1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</row>
    <row r="122" spans="1:59" ht="8.1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</row>
    <row r="123" spans="1:59" ht="8.1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</row>
    <row r="124" spans="1:59" ht="8.1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</row>
    <row r="125" spans="1:59" ht="8.1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</row>
    <row r="126" spans="1:59" ht="8.1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</row>
    <row r="127" spans="1:59" ht="8.1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</row>
    <row r="128" spans="1:59" ht="8.1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</row>
    <row r="129" spans="1:59" ht="8.1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</row>
    <row r="130" spans="1:59" ht="8.1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</row>
    <row r="131" spans="1:59" ht="8.1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</row>
    <row r="132" spans="1:59" ht="8.1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</row>
    <row r="133" spans="1:59" ht="8.1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</row>
    <row r="134" spans="1:59" ht="8.1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</row>
    <row r="135" spans="1:59" ht="8.1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</row>
    <row r="136" spans="1:59" ht="8.1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</row>
    <row r="137" spans="1:59" ht="8.1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</row>
    <row r="138" spans="1:59" ht="8.1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</row>
    <row r="139" spans="1:59" ht="8.1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</row>
    <row r="140" spans="1:59" ht="8.1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</row>
  </sheetData>
  <mergeCells count="422">
    <mergeCell ref="AP88:BA89"/>
    <mergeCell ref="C4:F5"/>
    <mergeCell ref="BC14:BD15"/>
    <mergeCell ref="BB16:BB18"/>
    <mergeCell ref="BC16:BC18"/>
    <mergeCell ref="BD16:BD18"/>
    <mergeCell ref="AO10:AO13"/>
    <mergeCell ref="BA10:BD13"/>
    <mergeCell ref="AJ16:AJ18"/>
    <mergeCell ref="D14:J18"/>
    <mergeCell ref="AB14:AC15"/>
    <mergeCell ref="AA16:AA18"/>
    <mergeCell ref="AB16:AB18"/>
    <mergeCell ref="AC16:AC18"/>
    <mergeCell ref="R16:R18"/>
    <mergeCell ref="S16:S18"/>
    <mergeCell ref="T16:T18"/>
    <mergeCell ref="S14:T15"/>
    <mergeCell ref="BB39:BB41"/>
    <mergeCell ref="AJ39:AJ41"/>
    <mergeCell ref="AK39:AK41"/>
    <mergeCell ref="AL39:AL41"/>
    <mergeCell ref="AU37:AU38"/>
    <mergeCell ref="BB37:BB38"/>
    <mergeCell ref="D58:J60"/>
    <mergeCell ref="R58:R60"/>
    <mergeCell ref="S58:S60"/>
    <mergeCell ref="V39:Y41"/>
    <mergeCell ref="V45:Y47"/>
    <mergeCell ref="AU39:AU41"/>
    <mergeCell ref="AN39:AQ41"/>
    <mergeCell ref="BD39:BD41"/>
    <mergeCell ref="BC37:BC38"/>
    <mergeCell ref="AV37:AV38"/>
    <mergeCell ref="AW37:AZ38"/>
    <mergeCell ref="BA37:BA38"/>
    <mergeCell ref="BD37:BD38"/>
    <mergeCell ref="BC39:BC41"/>
    <mergeCell ref="AW39:AZ41"/>
    <mergeCell ref="D39:J41"/>
    <mergeCell ref="R39:R41"/>
    <mergeCell ref="S39:S41"/>
    <mergeCell ref="T39:T41"/>
    <mergeCell ref="AS39:AS41"/>
    <mergeCell ref="AT39:AT41"/>
    <mergeCell ref="AA39:AA41"/>
    <mergeCell ref="BD31:BD33"/>
    <mergeCell ref="D34:J36"/>
    <mergeCell ref="R34:R36"/>
    <mergeCell ref="S34:S36"/>
    <mergeCell ref="AW34:AZ36"/>
    <mergeCell ref="T34:T36"/>
    <mergeCell ref="BC34:BC36"/>
    <mergeCell ref="BD34:BD36"/>
    <mergeCell ref="AS34:AS36"/>
    <mergeCell ref="AT34:AT36"/>
    <mergeCell ref="AU34:AU36"/>
    <mergeCell ref="BB34:BB36"/>
    <mergeCell ref="AN34:AQ36"/>
    <mergeCell ref="AE31:AH33"/>
    <mergeCell ref="AE34:AH36"/>
    <mergeCell ref="AK34:AK36"/>
    <mergeCell ref="AA34:AA36"/>
    <mergeCell ref="AB34:AB36"/>
    <mergeCell ref="AC34:AC36"/>
    <mergeCell ref="AJ34:AJ36"/>
    <mergeCell ref="AS31:AS33"/>
    <mergeCell ref="AN31:AQ33"/>
    <mergeCell ref="AT31:AT33"/>
    <mergeCell ref="AU31:AU33"/>
    <mergeCell ref="V51:Y53"/>
    <mergeCell ref="V58:Y60"/>
    <mergeCell ref="D37:J38"/>
    <mergeCell ref="R37:R38"/>
    <mergeCell ref="S37:S38"/>
    <mergeCell ref="T37:T38"/>
    <mergeCell ref="AJ58:AJ60"/>
    <mergeCell ref="AK58:AK60"/>
    <mergeCell ref="AE58:AH60"/>
    <mergeCell ref="AK37:AK38"/>
    <mergeCell ref="AJ37:AJ38"/>
    <mergeCell ref="AE39:AH41"/>
    <mergeCell ref="D42:J44"/>
    <mergeCell ref="R42:R44"/>
    <mergeCell ref="AT37:AT38"/>
    <mergeCell ref="AM37:AM38"/>
    <mergeCell ref="AN37:AQ38"/>
    <mergeCell ref="AR37:AR38"/>
    <mergeCell ref="AB39:AB41"/>
    <mergeCell ref="AC39:AC41"/>
    <mergeCell ref="BC28:BC30"/>
    <mergeCell ref="BD28:BD30"/>
    <mergeCell ref="D31:J33"/>
    <mergeCell ref="R31:R33"/>
    <mergeCell ref="S31:S33"/>
    <mergeCell ref="T31:T33"/>
    <mergeCell ref="AA31:AA33"/>
    <mergeCell ref="AB31:AB33"/>
    <mergeCell ref="AC31:AC33"/>
    <mergeCell ref="AW31:AZ33"/>
    <mergeCell ref="AC28:AC30"/>
    <mergeCell ref="AJ28:AJ30"/>
    <mergeCell ref="AK28:AK30"/>
    <mergeCell ref="AL28:AL30"/>
    <mergeCell ref="AS28:AS30"/>
    <mergeCell ref="AT28:AT30"/>
    <mergeCell ref="AN28:AQ30"/>
    <mergeCell ref="AU28:AU30"/>
    <mergeCell ref="BB28:BB30"/>
    <mergeCell ref="BB31:BB33"/>
    <mergeCell ref="BC31:BC33"/>
    <mergeCell ref="AJ31:AJ33"/>
    <mergeCell ref="AK31:AK33"/>
    <mergeCell ref="AL31:AL33"/>
    <mergeCell ref="BB25:BB27"/>
    <mergeCell ref="BC25:BC27"/>
    <mergeCell ref="BD25:BD27"/>
    <mergeCell ref="D28:J30"/>
    <mergeCell ref="R28:R30"/>
    <mergeCell ref="S28:S30"/>
    <mergeCell ref="AW28:AZ30"/>
    <mergeCell ref="T28:T30"/>
    <mergeCell ref="AA28:AA30"/>
    <mergeCell ref="AB28:AB30"/>
    <mergeCell ref="AC25:AC27"/>
    <mergeCell ref="AW25:AZ27"/>
    <mergeCell ref="AJ25:AJ27"/>
    <mergeCell ref="AK25:AK27"/>
    <mergeCell ref="AL25:AL27"/>
    <mergeCell ref="AS25:AS27"/>
    <mergeCell ref="AT25:AT27"/>
    <mergeCell ref="AU25:AU27"/>
    <mergeCell ref="D25:J27"/>
    <mergeCell ref="R25:R27"/>
    <mergeCell ref="S25:S27"/>
    <mergeCell ref="T25:T27"/>
    <mergeCell ref="M25:P27"/>
    <mergeCell ref="AN25:AQ27"/>
    <mergeCell ref="AW14:AZ18"/>
    <mergeCell ref="AW22:AZ24"/>
    <mergeCell ref="T22:T24"/>
    <mergeCell ref="AA22:AA24"/>
    <mergeCell ref="AB22:AB24"/>
    <mergeCell ref="AL16:AL18"/>
    <mergeCell ref="AT14:AU15"/>
    <mergeCell ref="AS16:AS18"/>
    <mergeCell ref="AT16:AT18"/>
    <mergeCell ref="AU16:AU18"/>
    <mergeCell ref="AB19:AB21"/>
    <mergeCell ref="T19:T21"/>
    <mergeCell ref="AE14:AH18"/>
    <mergeCell ref="AK16:AK18"/>
    <mergeCell ref="AK14:AL15"/>
    <mergeCell ref="AN14:AQ18"/>
    <mergeCell ref="BD19:BD21"/>
    <mergeCell ref="AW19:AZ21"/>
    <mergeCell ref="BC22:BC24"/>
    <mergeCell ref="BD22:BD24"/>
    <mergeCell ref="AU22:AU24"/>
    <mergeCell ref="BB22:BB24"/>
    <mergeCell ref="AC22:AC24"/>
    <mergeCell ref="AJ22:AJ24"/>
    <mergeCell ref="AK22:AK24"/>
    <mergeCell ref="AL22:AL24"/>
    <mergeCell ref="AS22:AS24"/>
    <mergeCell ref="AT22:AT24"/>
    <mergeCell ref="AU19:AU21"/>
    <mergeCell ref="BB19:BB21"/>
    <mergeCell ref="BC19:BC21"/>
    <mergeCell ref="AJ19:AJ21"/>
    <mergeCell ref="AK19:AK21"/>
    <mergeCell ref="AL19:AL21"/>
    <mergeCell ref="AS19:AS21"/>
    <mergeCell ref="AN19:AQ21"/>
    <mergeCell ref="AT19:AT21"/>
    <mergeCell ref="AE19:AH21"/>
    <mergeCell ref="AE22:AH24"/>
    <mergeCell ref="AC42:AC44"/>
    <mergeCell ref="T42:T44"/>
    <mergeCell ref="AA42:AA44"/>
    <mergeCell ref="AB42:AB44"/>
    <mergeCell ref="AJ42:AJ44"/>
    <mergeCell ref="AK42:AK44"/>
    <mergeCell ref="AE42:AH44"/>
    <mergeCell ref="AE28:AH30"/>
    <mergeCell ref="AA25:AA27"/>
    <mergeCell ref="AB25:AB27"/>
    <mergeCell ref="AE25:AH27"/>
    <mergeCell ref="AA37:AA38"/>
    <mergeCell ref="AB37:AB38"/>
    <mergeCell ref="AC37:AC38"/>
    <mergeCell ref="BD42:BD44"/>
    <mergeCell ref="AN45:AQ47"/>
    <mergeCell ref="AJ45:AJ47"/>
    <mergeCell ref="AK45:AK47"/>
    <mergeCell ref="AL45:AL47"/>
    <mergeCell ref="AL34:AL36"/>
    <mergeCell ref="BC45:BC47"/>
    <mergeCell ref="BD45:BD47"/>
    <mergeCell ref="AW45:AZ47"/>
    <mergeCell ref="AS45:AS47"/>
    <mergeCell ref="AU45:AU47"/>
    <mergeCell ref="BB45:BB47"/>
    <mergeCell ref="BC42:BC44"/>
    <mergeCell ref="AW42:AZ44"/>
    <mergeCell ref="AL42:AL44"/>
    <mergeCell ref="AS42:AS44"/>
    <mergeCell ref="AT42:AT44"/>
    <mergeCell ref="AN42:AQ44"/>
    <mergeCell ref="AU42:AU44"/>
    <mergeCell ref="BB42:BB44"/>
    <mergeCell ref="AL37:AL38"/>
    <mergeCell ref="AS37:AS38"/>
    <mergeCell ref="AT45:AT47"/>
    <mergeCell ref="D48:J50"/>
    <mergeCell ref="R48:R50"/>
    <mergeCell ref="S48:S50"/>
    <mergeCell ref="AC48:AC50"/>
    <mergeCell ref="AJ48:AJ50"/>
    <mergeCell ref="AK48:AK50"/>
    <mergeCell ref="AE48:AH50"/>
    <mergeCell ref="T48:T50"/>
    <mergeCell ref="AA45:AA47"/>
    <mergeCell ref="AB45:AB47"/>
    <mergeCell ref="AC45:AC47"/>
    <mergeCell ref="D45:J47"/>
    <mergeCell ref="R45:R47"/>
    <mergeCell ref="S45:S47"/>
    <mergeCell ref="T45:T47"/>
    <mergeCell ref="AE45:AH47"/>
    <mergeCell ref="AA51:AA53"/>
    <mergeCell ref="AB51:AB53"/>
    <mergeCell ref="AC51:AC53"/>
    <mergeCell ref="V48:Y50"/>
    <mergeCell ref="AA48:AA50"/>
    <mergeCell ref="AB48:AB50"/>
    <mergeCell ref="D51:J53"/>
    <mergeCell ref="R51:R53"/>
    <mergeCell ref="S51:S53"/>
    <mergeCell ref="T51:T53"/>
    <mergeCell ref="AE51:AH53"/>
    <mergeCell ref="AS51:AS53"/>
    <mergeCell ref="AJ51:AJ53"/>
    <mergeCell ref="AK51:AK53"/>
    <mergeCell ref="AL51:AL53"/>
    <mergeCell ref="AN51:AQ53"/>
    <mergeCell ref="AT51:AT53"/>
    <mergeCell ref="BD48:BD50"/>
    <mergeCell ref="AU48:AU50"/>
    <mergeCell ref="BB48:BB50"/>
    <mergeCell ref="BC48:BC50"/>
    <mergeCell ref="AW48:AZ50"/>
    <mergeCell ref="BD51:BD53"/>
    <mergeCell ref="AW51:AZ53"/>
    <mergeCell ref="AU51:AU53"/>
    <mergeCell ref="BB51:BB53"/>
    <mergeCell ref="BC51:BC53"/>
    <mergeCell ref="AT48:AT50"/>
    <mergeCell ref="AN48:AQ50"/>
    <mergeCell ref="AL48:AL50"/>
    <mergeCell ref="AS48:AS50"/>
    <mergeCell ref="D54:J57"/>
    <mergeCell ref="R54:R57"/>
    <mergeCell ref="S54:S57"/>
    <mergeCell ref="V14:Y18"/>
    <mergeCell ref="V19:Y21"/>
    <mergeCell ref="V22:Y24"/>
    <mergeCell ref="V25:Y27"/>
    <mergeCell ref="V28:Y30"/>
    <mergeCell ref="V31:Y33"/>
    <mergeCell ref="V34:Y36"/>
    <mergeCell ref="T54:T57"/>
    <mergeCell ref="M42:P44"/>
    <mergeCell ref="V42:Y44"/>
    <mergeCell ref="S42:S44"/>
    <mergeCell ref="D22:J24"/>
    <mergeCell ref="R22:R24"/>
    <mergeCell ref="S22:S24"/>
    <mergeCell ref="D19:J21"/>
    <mergeCell ref="R19:R21"/>
    <mergeCell ref="S19:S21"/>
    <mergeCell ref="AA54:AA57"/>
    <mergeCell ref="AB54:AB57"/>
    <mergeCell ref="V63:Y65"/>
    <mergeCell ref="AB58:AB60"/>
    <mergeCell ref="AA58:AA60"/>
    <mergeCell ref="T58:T60"/>
    <mergeCell ref="V54:Y57"/>
    <mergeCell ref="U61:U62"/>
    <mergeCell ref="AW54:AZ57"/>
    <mergeCell ref="AL54:AL57"/>
    <mergeCell ref="AS54:AS57"/>
    <mergeCell ref="AT54:AT57"/>
    <mergeCell ref="AN54:AQ57"/>
    <mergeCell ref="AA63:AA65"/>
    <mergeCell ref="AB63:AB65"/>
    <mergeCell ref="AC63:AC65"/>
    <mergeCell ref="AC54:AC57"/>
    <mergeCell ref="AC58:AC60"/>
    <mergeCell ref="AT63:AT65"/>
    <mergeCell ref="BD54:BD57"/>
    <mergeCell ref="AU54:AU57"/>
    <mergeCell ref="AJ54:AJ57"/>
    <mergeCell ref="AK54:AK57"/>
    <mergeCell ref="AE54:AH57"/>
    <mergeCell ref="BB54:BB57"/>
    <mergeCell ref="BC54:BC57"/>
    <mergeCell ref="BD63:BD65"/>
    <mergeCell ref="AW63:AZ65"/>
    <mergeCell ref="AU63:AU65"/>
    <mergeCell ref="AN63:AQ65"/>
    <mergeCell ref="BB63:BB65"/>
    <mergeCell ref="BC63:BC65"/>
    <mergeCell ref="AE63:AH65"/>
    <mergeCell ref="AS63:AS65"/>
    <mergeCell ref="AJ63:AJ65"/>
    <mergeCell ref="AK63:AK65"/>
    <mergeCell ref="AL63:AL65"/>
    <mergeCell ref="BD66:BD69"/>
    <mergeCell ref="M37:P38"/>
    <mergeCell ref="L37:L38"/>
    <mergeCell ref="Q37:Q38"/>
    <mergeCell ref="U37:U38"/>
    <mergeCell ref="V37:Y38"/>
    <mergeCell ref="Z37:Z38"/>
    <mergeCell ref="AD37:AD38"/>
    <mergeCell ref="AE37:AH38"/>
    <mergeCell ref="AI37:AI38"/>
    <mergeCell ref="BC58:BC60"/>
    <mergeCell ref="AL58:AL60"/>
    <mergeCell ref="AS58:AS60"/>
    <mergeCell ref="AT58:AT60"/>
    <mergeCell ref="AN58:AQ60"/>
    <mergeCell ref="AW58:AZ60"/>
    <mergeCell ref="AD61:AD62"/>
    <mergeCell ref="AE66:AH69"/>
    <mergeCell ref="T66:T69"/>
    <mergeCell ref="AA66:AA69"/>
    <mergeCell ref="AB66:AB69"/>
    <mergeCell ref="V66:Y69"/>
    <mergeCell ref="AN66:AQ69"/>
    <mergeCell ref="R66:R69"/>
    <mergeCell ref="A1:BD2"/>
    <mergeCell ref="A10:B89"/>
    <mergeCell ref="BC88:BD89"/>
    <mergeCell ref="C85:AJ86"/>
    <mergeCell ref="C87:AJ88"/>
    <mergeCell ref="BD58:BD60"/>
    <mergeCell ref="D61:J62"/>
    <mergeCell ref="AU58:AU60"/>
    <mergeCell ref="BB58:BB60"/>
    <mergeCell ref="L61:L62"/>
    <mergeCell ref="M61:P62"/>
    <mergeCell ref="Q61:Q62"/>
    <mergeCell ref="BA61:BA62"/>
    <mergeCell ref="AE61:AH62"/>
    <mergeCell ref="AI61:AI62"/>
    <mergeCell ref="AM61:AM62"/>
    <mergeCell ref="AN61:AQ62"/>
    <mergeCell ref="V61:Y62"/>
    <mergeCell ref="Z61:Z62"/>
    <mergeCell ref="AD10:AE13"/>
    <mergeCell ref="AF10:AF13"/>
    <mergeCell ref="AM10:AN13"/>
    <mergeCell ref="M22:P24"/>
    <mergeCell ref="L10:M13"/>
    <mergeCell ref="AC19:AC21"/>
    <mergeCell ref="AN22:AQ24"/>
    <mergeCell ref="AA19:AA21"/>
    <mergeCell ref="W10:W13"/>
    <mergeCell ref="M71:BC83"/>
    <mergeCell ref="M14:P18"/>
    <mergeCell ref="M19:P21"/>
    <mergeCell ref="AR61:AR62"/>
    <mergeCell ref="AP10:AQ13"/>
    <mergeCell ref="AR10:AU13"/>
    <mergeCell ref="AY10:AZ13"/>
    <mergeCell ref="M28:P30"/>
    <mergeCell ref="M31:P33"/>
    <mergeCell ref="M34:P36"/>
    <mergeCell ref="M39:P41"/>
    <mergeCell ref="M58:P60"/>
    <mergeCell ref="M45:P47"/>
    <mergeCell ref="M48:P50"/>
    <mergeCell ref="M51:P53"/>
    <mergeCell ref="M54:P57"/>
    <mergeCell ref="BB66:BB69"/>
    <mergeCell ref="BC66:BC69"/>
    <mergeCell ref="AW66:AZ69"/>
    <mergeCell ref="AL66:AL69"/>
    <mergeCell ref="D81:J82"/>
    <mergeCell ref="AV61:AV62"/>
    <mergeCell ref="AW61:AZ62"/>
    <mergeCell ref="AU66:AU69"/>
    <mergeCell ref="AC66:AC69"/>
    <mergeCell ref="AJ66:AJ69"/>
    <mergeCell ref="AK66:AK69"/>
    <mergeCell ref="D72:J73"/>
    <mergeCell ref="D75:J76"/>
    <mergeCell ref="D78:J79"/>
    <mergeCell ref="M63:P65"/>
    <mergeCell ref="AS66:AS69"/>
    <mergeCell ref="AT66:AT69"/>
    <mergeCell ref="D66:J69"/>
    <mergeCell ref="S66:S69"/>
    <mergeCell ref="M66:P69"/>
    <mergeCell ref="D63:J65"/>
    <mergeCell ref="R63:R65"/>
    <mergeCell ref="S63:S65"/>
    <mergeCell ref="T63:T65"/>
    <mergeCell ref="C6:U8"/>
    <mergeCell ref="AY8:BD9"/>
    <mergeCell ref="O10:P13"/>
    <mergeCell ref="Q10:T13"/>
    <mergeCell ref="X10:Y13"/>
    <mergeCell ref="Z10:AC13"/>
    <mergeCell ref="AG10:AH13"/>
    <mergeCell ref="AI10:AL13"/>
    <mergeCell ref="AV10:AW13"/>
    <mergeCell ref="AX10:AX13"/>
    <mergeCell ref="N10:N13"/>
    <mergeCell ref="U10:V13"/>
  </mergeCells>
  <phoneticPr fontId="3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>
    <oddFooter xml:space="preserve">&amp;R&amp;"ＦＡ 丸ゴシックＭ,太字"&amp;8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【様式】収支予定表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北海道信用保証協会</dc:creator>
  <cp:lastModifiedBy>渡部 竜司</cp:lastModifiedBy>
  <cp:lastPrinted>2026-01-05T04:59:40Z</cp:lastPrinted>
  <dcterms:created xsi:type="dcterms:W3CDTF">2003-12-22T06:47:39Z</dcterms:created>
  <dcterms:modified xsi:type="dcterms:W3CDTF">2026-01-05T05:08:12Z</dcterms:modified>
</cp:coreProperties>
</file>